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X:\Allayee\CHS\UKBB_TAGC meta\New analysis\Nat Comm Paper\Final files and datasets\"/>
    </mc:Choice>
  </mc:AlternateContent>
  <xr:revisionPtr revIDLastSave="0" documentId="13_ncr:1_{15EEFAAD-51AB-4DCF-B977-84E49D6BCFE1}" xr6:coauthVersionLast="44" xr6:coauthVersionMax="44" xr10:uidLastSave="{00000000-0000-0000-0000-000000000000}"/>
  <bookViews>
    <workbookView xWindow="47880" yWindow="-120" windowWidth="24240" windowHeight="17790" tabRatio="603" xr2:uid="{00000000-000D-0000-FFFF-FFFF00000000}"/>
  </bookViews>
  <sheets>
    <sheet name="SD4" sheetId="26" r:id="rId1"/>
  </sheets>
  <definedNames>
    <definedName name="_xlnm._FilterDatabase" localSheetId="0" hidden="1">'SD4'!$R$1:$R$155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Q139" i="26" l="1"/>
  <c r="Q114" i="26"/>
  <c r="Q103" i="26"/>
  <c r="Q93" i="26"/>
  <c r="Q59" i="26"/>
  <c r="Q58" i="26"/>
</calcChain>
</file>

<file path=xl/sharedStrings.xml><?xml version="1.0" encoding="utf-8"?>
<sst xmlns="http://schemas.openxmlformats.org/spreadsheetml/2006/main" count="1492" uniqueCount="703">
  <si>
    <t>Trait</t>
  </si>
  <si>
    <t>PMID</t>
  </si>
  <si>
    <t>P</t>
  </si>
  <si>
    <t>NA</t>
  </si>
  <si>
    <t>TBL1XR1</t>
  </si>
  <si>
    <t>PYHIN1</t>
  </si>
  <si>
    <t>NEA</t>
  </si>
  <si>
    <t>EA</t>
  </si>
  <si>
    <t>G</t>
  </si>
  <si>
    <t>A</t>
  </si>
  <si>
    <t>T</t>
  </si>
  <si>
    <t>C</t>
  </si>
  <si>
    <t>CHR</t>
  </si>
  <si>
    <t>Locus</t>
  </si>
  <si>
    <t>rs10910095</t>
  </si>
  <si>
    <t>rs760805</t>
  </si>
  <si>
    <t>rs76167968</t>
  </si>
  <si>
    <t>rs7512552</t>
  </si>
  <si>
    <t>rs697852</t>
  </si>
  <si>
    <t>rs4671601</t>
  </si>
  <si>
    <t>rs13403656</t>
  </si>
  <si>
    <t>rs1143633</t>
  </si>
  <si>
    <t>rs74847330</t>
  </si>
  <si>
    <t>rs1064213</t>
  </si>
  <si>
    <t>rs1057258</t>
  </si>
  <si>
    <t>rs34290285</t>
  </si>
  <si>
    <t>rs61192126</t>
  </si>
  <si>
    <t>rs13088318</t>
  </si>
  <si>
    <t>rs75557865</t>
  </si>
  <si>
    <t>rs10663129</t>
  </si>
  <si>
    <t>ACT</t>
  </si>
  <si>
    <t>rs10033073</t>
  </si>
  <si>
    <t>rs5743618</t>
  </si>
  <si>
    <t>rs227275</t>
  </si>
  <si>
    <t>rs16903574</t>
  </si>
  <si>
    <t>rs7717955</t>
  </si>
  <si>
    <t>rs7714574</t>
  </si>
  <si>
    <t>rs1837253</t>
  </si>
  <si>
    <t>rs250308</t>
  </si>
  <si>
    <t>rs2910162</t>
  </si>
  <si>
    <t>rs13153019</t>
  </si>
  <si>
    <t>rs9372120</t>
  </si>
  <si>
    <t>rs35469349</t>
  </si>
  <si>
    <t>rs5029937</t>
  </si>
  <si>
    <t>rs9383820</t>
  </si>
  <si>
    <t>rs72033857</t>
  </si>
  <si>
    <t>CCTTT</t>
  </si>
  <si>
    <t>rs17664743</t>
  </si>
  <si>
    <t>rs4296977</t>
  </si>
  <si>
    <t>rs10760123</t>
  </si>
  <si>
    <t>rs12551834</t>
  </si>
  <si>
    <t>rs12413578</t>
  </si>
  <si>
    <t>rs2893907</t>
  </si>
  <si>
    <t>rs10883723</t>
  </si>
  <si>
    <t>rs479844</t>
  </si>
  <si>
    <t>rs59593577</t>
  </si>
  <si>
    <t>rs7130753</t>
  </si>
  <si>
    <t>rs12365699</t>
  </si>
  <si>
    <t>rs56129466</t>
  </si>
  <si>
    <t>rs11169225</t>
  </si>
  <si>
    <t>rs63406760</t>
  </si>
  <si>
    <t>TG</t>
  </si>
  <si>
    <t>rs4943794</t>
  </si>
  <si>
    <t>rs9573092</t>
  </si>
  <si>
    <t>rs1048990</t>
  </si>
  <si>
    <t>rs111914382</t>
  </si>
  <si>
    <t>rs9323612</t>
  </si>
  <si>
    <t>rs9989163</t>
  </si>
  <si>
    <t>rs12440045</t>
  </si>
  <si>
    <t>rs3540</t>
  </si>
  <si>
    <t>rs71368508</t>
  </si>
  <si>
    <t>rs7214661</t>
  </si>
  <si>
    <t>rs4801001</t>
  </si>
  <si>
    <t>rs3787184</t>
  </si>
  <si>
    <t>rs2766678</t>
  </si>
  <si>
    <t>rs6011033</t>
  </si>
  <si>
    <t>rs76081789</t>
  </si>
  <si>
    <t>rs5758343</t>
  </si>
  <si>
    <t>MRVI1</t>
  </si>
  <si>
    <t>rs12697352</t>
  </si>
  <si>
    <t>rs20541</t>
  </si>
  <si>
    <t>rs2305479</t>
  </si>
  <si>
    <t>rs3771180</t>
  </si>
  <si>
    <t>rs7423358</t>
  </si>
  <si>
    <t>rs7636495</t>
  </si>
  <si>
    <t>rs7705042</t>
  </si>
  <si>
    <t>rs9272346</t>
  </si>
  <si>
    <t>rs1504215</t>
  </si>
  <si>
    <t>rs813915</t>
  </si>
  <si>
    <t>rs992969</t>
  </si>
  <si>
    <t>rs3784099</t>
  </si>
  <si>
    <t>rs17293632</t>
  </si>
  <si>
    <t>rs12935657</t>
  </si>
  <si>
    <t>rs17637472</t>
  </si>
  <si>
    <t>rs12743520</t>
  </si>
  <si>
    <t>EVI5</t>
  </si>
  <si>
    <t>IL4R</t>
  </si>
  <si>
    <t>RERE</t>
  </si>
  <si>
    <t>RUNX3</t>
  </si>
  <si>
    <t>FLG</t>
  </si>
  <si>
    <t>IL6R</t>
  </si>
  <si>
    <t>CD247</t>
  </si>
  <si>
    <t>ITPKB</t>
  </si>
  <si>
    <t>LINC00299</t>
  </si>
  <si>
    <t>LOC339807</t>
  </si>
  <si>
    <t>IL18R1</t>
  </si>
  <si>
    <t>IL1B</t>
  </si>
  <si>
    <t>PLCL1</t>
  </si>
  <si>
    <t>INPP5D</t>
  </si>
  <si>
    <t>D2HGDH</t>
  </si>
  <si>
    <t>SLC15A2</t>
  </si>
  <si>
    <t>RASA2</t>
  </si>
  <si>
    <t>LPP</t>
  </si>
  <si>
    <t>TLR1</t>
  </si>
  <si>
    <t>MANBA</t>
  </si>
  <si>
    <t>IL7R</t>
  </si>
  <si>
    <t>TNFAIP8</t>
  </si>
  <si>
    <t>NDFIP1</t>
  </si>
  <si>
    <t>BACH2</t>
  </si>
  <si>
    <t>ATG5</t>
  </si>
  <si>
    <t>PTPRK</t>
  </si>
  <si>
    <t>TNFAIP3</t>
  </si>
  <si>
    <t>ARID1B</t>
  </si>
  <si>
    <t>GSAP</t>
  </si>
  <si>
    <t>IL2RA</t>
  </si>
  <si>
    <t>ZNF365</t>
  </si>
  <si>
    <t>AQP2</t>
  </si>
  <si>
    <t>STAT6</t>
  </si>
  <si>
    <t>FOXO1</t>
  </si>
  <si>
    <t>PSMA6</t>
  </si>
  <si>
    <t>RAD51B</t>
  </si>
  <si>
    <t>RORA</t>
  </si>
  <si>
    <t>SMAD3</t>
  </si>
  <si>
    <t>IQGAP1</t>
  </si>
  <si>
    <t>ZNF652</t>
  </si>
  <si>
    <t>NFATC2</t>
  </si>
  <si>
    <t>ZNF217</t>
  </si>
  <si>
    <t>RTEL1</t>
  </si>
  <si>
    <t>SIK1</t>
  </si>
  <si>
    <t>Lead SNP</t>
  </si>
  <si>
    <t>PEX14</t>
  </si>
  <si>
    <t>rs662064</t>
  </si>
  <si>
    <t>rs1101999</t>
  </si>
  <si>
    <t>rs2786098</t>
  </si>
  <si>
    <t>CRB1</t>
  </si>
  <si>
    <t>LOC729675</t>
  </si>
  <si>
    <t>rs7686660</t>
  </si>
  <si>
    <t>PDE4D</t>
  </si>
  <si>
    <t>rs1588265</t>
  </si>
  <si>
    <t>rs1233578</t>
  </si>
  <si>
    <t>rs6959584</t>
  </si>
  <si>
    <t>CDHR3</t>
  </si>
  <si>
    <t>rs72721168</t>
  </si>
  <si>
    <t>IL2RB</t>
  </si>
  <si>
    <t>rs2284033</t>
  </si>
  <si>
    <t>IL5RA</t>
  </si>
  <si>
    <t>rs9815663</t>
  </si>
  <si>
    <t>rs17218161</t>
  </si>
  <si>
    <t>rs16929097</t>
  </si>
  <si>
    <t>HPSE2</t>
  </si>
  <si>
    <t>rs12570188</t>
  </si>
  <si>
    <t>rs6687430</t>
  </si>
  <si>
    <t>SLC30A8</t>
  </si>
  <si>
    <t>rs3019885</t>
  </si>
  <si>
    <t>rs35570272</t>
  </si>
  <si>
    <t>rs13099273</t>
  </si>
  <si>
    <t>rs4739738</t>
  </si>
  <si>
    <t>rs2197415</t>
  </si>
  <si>
    <t>rs981625</t>
  </si>
  <si>
    <t>rs11071559</t>
  </si>
  <si>
    <t>rs12964116</t>
  </si>
  <si>
    <t>rs7626218</t>
  </si>
  <si>
    <t>rs12788104</t>
  </si>
  <si>
    <t>rs4129267</t>
  </si>
  <si>
    <t>rs4233366</t>
  </si>
  <si>
    <t>rs1723018</t>
  </si>
  <si>
    <t>rs6691738</t>
  </si>
  <si>
    <t>ADORA1</t>
  </si>
  <si>
    <t>rs6683383</t>
  </si>
  <si>
    <t>rs13412757</t>
  </si>
  <si>
    <t>rs73196739</t>
  </si>
  <si>
    <t>CLEC16A</t>
  </si>
  <si>
    <t>rs2325291</t>
  </si>
  <si>
    <t>rs167769</t>
  </si>
  <si>
    <t>rs12543811</t>
  </si>
  <si>
    <t>rs17806299</t>
  </si>
  <si>
    <t>rs1420101</t>
  </si>
  <si>
    <t>rs10455025</t>
  </si>
  <si>
    <t>rs7927894</t>
  </si>
  <si>
    <t>rs11071558</t>
  </si>
  <si>
    <t>rs2033784</t>
  </si>
  <si>
    <t>rs2952156</t>
  </si>
  <si>
    <t>BP (hg19)</t>
  </si>
  <si>
    <t>EEFSEC</t>
  </si>
  <si>
    <t>PRR5L</t>
  </si>
  <si>
    <t xml:space="preserve">rs11603634 </t>
  </si>
  <si>
    <t xml:space="preserve">MUC5AC </t>
  </si>
  <si>
    <t>rs2066844</t>
  </si>
  <si>
    <t>rs17669032</t>
  </si>
  <si>
    <t>rs7130870</t>
  </si>
  <si>
    <t>rs10416530</t>
  </si>
  <si>
    <t>rs13383994</t>
  </si>
  <si>
    <t>rs2811518</t>
  </si>
  <si>
    <t>rs11042902</t>
  </si>
  <si>
    <t>rs12453988</t>
  </si>
  <si>
    <t>AP1S3</t>
  </si>
  <si>
    <t>LOC101929563</t>
  </si>
  <si>
    <t>rs2164068</t>
  </si>
  <si>
    <t>rs13077048</t>
  </si>
  <si>
    <t>rs3813308</t>
  </si>
  <si>
    <t>rs11539209</t>
  </si>
  <si>
    <t>rs3730775</t>
  </si>
  <si>
    <t>rs10040192</t>
  </si>
  <si>
    <t>rs917117</t>
  </si>
  <si>
    <t>rs13277355</t>
  </si>
  <si>
    <t>rs72833417</t>
  </si>
  <si>
    <t>rs61816761</t>
  </si>
  <si>
    <t>rs2070901</t>
  </si>
  <si>
    <t>rs848</t>
  </si>
  <si>
    <t>rs10244416</t>
  </si>
  <si>
    <t>EAF</t>
  </si>
  <si>
    <t>SMAD4</t>
  </si>
  <si>
    <t>rs734999</t>
  </si>
  <si>
    <t>rs301819</t>
  </si>
  <si>
    <t>rs3027001</t>
  </si>
  <si>
    <t>rs1214598</t>
  </si>
  <si>
    <t>rs7555556</t>
  </si>
  <si>
    <t>rs10178845</t>
  </si>
  <si>
    <t>rs55749605</t>
  </si>
  <si>
    <t>rs10875596</t>
  </si>
  <si>
    <t>rs12196306</t>
  </si>
  <si>
    <t>rs9886239</t>
  </si>
  <si>
    <t>rs4749894</t>
  </si>
  <si>
    <t>rs174551</t>
  </si>
  <si>
    <t>rs7936323</t>
  </si>
  <si>
    <t>rs56389811</t>
  </si>
  <si>
    <t>rs1051334</t>
  </si>
  <si>
    <t>rs653178</t>
  </si>
  <si>
    <t>rs7132277</t>
  </si>
  <si>
    <t>rs34332679</t>
  </si>
  <si>
    <t>rs8029440</t>
  </si>
  <si>
    <t>rs3024655</t>
  </si>
  <si>
    <t>rs7224548</t>
  </si>
  <si>
    <t>rs118013485</t>
  </si>
  <si>
    <t>rs2766667</t>
  </si>
  <si>
    <t>rs2242900</t>
  </si>
  <si>
    <t>rs12626388</t>
  </si>
  <si>
    <t>rs71580314</t>
  </si>
  <si>
    <t>-</t>
  </si>
  <si>
    <t>MUC16</t>
  </si>
  <si>
    <t>KIF11</t>
  </si>
  <si>
    <t>rs911263</t>
  </si>
  <si>
    <t>rs1930781</t>
  </si>
  <si>
    <t>asthma + allergic disease</t>
  </si>
  <si>
    <t>asthma (childhood)</t>
  </si>
  <si>
    <t>asthma</t>
  </si>
  <si>
    <t>asthma (multiple ancestries)</t>
  </si>
  <si>
    <t>asthma (Japanese)</t>
  </si>
  <si>
    <t xml:space="preserve">rs272474 </t>
  </si>
  <si>
    <t xml:space="preserve">FLJ25076 </t>
  </si>
  <si>
    <t>AKAP6</t>
  </si>
  <si>
    <t>rs17441370</t>
  </si>
  <si>
    <t xml:space="preserve">rs1776883 </t>
  </si>
  <si>
    <t>GRM4</t>
  </si>
  <si>
    <t>rs906364</t>
  </si>
  <si>
    <t>rs4145717</t>
  </si>
  <si>
    <t>rs1800797</t>
  </si>
  <si>
    <t>rs274945</t>
  </si>
  <si>
    <t>rs113092121</t>
  </si>
  <si>
    <t>TTCTC</t>
  </si>
  <si>
    <t>rs625228</t>
  </si>
  <si>
    <t>rs7987173</t>
  </si>
  <si>
    <t>rs2006141</t>
  </si>
  <si>
    <t>rs3826620</t>
  </si>
  <si>
    <t>rs10853952</t>
  </si>
  <si>
    <t>GLB1</t>
  </si>
  <si>
    <t>NRROS</t>
  </si>
  <si>
    <t>ADAD1</t>
  </si>
  <si>
    <t>OTULINL</t>
  </si>
  <si>
    <t>IL6/LOC541472</t>
  </si>
  <si>
    <t>JAZF1</t>
  </si>
  <si>
    <t>FADS1</t>
  </si>
  <si>
    <t>HDAC7</t>
  </si>
  <si>
    <t>TSPAN8</t>
  </si>
  <si>
    <t>ATXN2</t>
  </si>
  <si>
    <t>SPPL3</t>
  </si>
  <si>
    <t>NOD2</t>
  </si>
  <si>
    <t>TNFRSF11A</t>
  </si>
  <si>
    <t>SBNO2/LOC102723798</t>
  </si>
  <si>
    <t>ARRDC1</t>
  </si>
  <si>
    <t>rs10912564</t>
  </si>
  <si>
    <t>rs7425446</t>
  </si>
  <si>
    <t>rs56297224</t>
  </si>
  <si>
    <t>rs228953</t>
  </si>
  <si>
    <t>rs1293202</t>
  </si>
  <si>
    <t>rs13405741</t>
  </si>
  <si>
    <t>rs61665417</t>
  </si>
  <si>
    <t>rs17264332</t>
  </si>
  <si>
    <t>rs2190097</t>
  </si>
  <si>
    <t>rs11191385</t>
  </si>
  <si>
    <t>rs1784776</t>
  </si>
  <si>
    <t>rs55836957</t>
  </si>
  <si>
    <t>rs3759129</t>
  </si>
  <si>
    <t>rs59457020</t>
  </si>
  <si>
    <t>rs1942</t>
  </si>
  <si>
    <t>rs201267172</t>
  </si>
  <si>
    <t>Yes (asthma)</t>
  </si>
  <si>
    <t>Distance from our lead SNP</t>
  </si>
  <si>
    <t>Nearest Gene(s)</t>
  </si>
  <si>
    <t>rs301806</t>
  </si>
  <si>
    <t>rs13384448</t>
  </si>
  <si>
    <t>rs6776757</t>
  </si>
  <si>
    <t>rs80064395</t>
  </si>
  <si>
    <t xml:space="preserve">rs560026225 </t>
  </si>
  <si>
    <t xml:space="preserve">KIAA1109 </t>
  </si>
  <si>
    <t xml:space="preserve">GATT </t>
  </si>
  <si>
    <t>FAM105A</t>
  </si>
  <si>
    <t>rs9357733</t>
  </si>
  <si>
    <t>EFHC1</t>
  </si>
  <si>
    <t>rs6461503</t>
  </si>
  <si>
    <t>rs6977955</t>
  </si>
  <si>
    <t>rs13277810</t>
  </si>
  <si>
    <t>LOC101927815</t>
  </si>
  <si>
    <t>asthma (Afircan)</t>
  </si>
  <si>
    <t>rs6990534</t>
  </si>
  <si>
    <t>MYC</t>
  </si>
  <si>
    <t>rs61839660</t>
  </si>
  <si>
    <t>rs55726902</t>
  </si>
  <si>
    <t xml:space="preserve">rs1701704 </t>
  </si>
  <si>
    <t>IKZF4</t>
  </si>
  <si>
    <t>rs993226</t>
  </si>
  <si>
    <t>rs7137828</t>
  </si>
  <si>
    <t>rs6489785</t>
  </si>
  <si>
    <t>rs7207591</t>
  </si>
  <si>
    <t>STAT5B</t>
  </si>
  <si>
    <t xml:space="preserve">rs4574025 </t>
  </si>
  <si>
    <t>rs10414065</t>
  </si>
  <si>
    <t>rs73205303</t>
  </si>
  <si>
    <t>RUNX1</t>
  </si>
  <si>
    <t>SERPINB7</t>
  </si>
  <si>
    <t>BATF3</t>
  </si>
  <si>
    <t>CCL20</t>
  </si>
  <si>
    <t>ABCB5</t>
  </si>
  <si>
    <t>IL33</t>
  </si>
  <si>
    <t>OVOL1</t>
  </si>
  <si>
    <t>CXCR5</t>
  </si>
  <si>
    <t>OSBPL7</t>
  </si>
  <si>
    <t>SLC7A10</t>
  </si>
  <si>
    <t>PTCD2</t>
  </si>
  <si>
    <t>ATP6V0A1/NAGLU</t>
  </si>
  <si>
    <t>UBAC2/TM9SF2</t>
  </si>
  <si>
    <t>MYLK4</t>
  </si>
  <si>
    <t>FCER1G</t>
  </si>
  <si>
    <t>TNFSF4</t>
  </si>
  <si>
    <t>IL1RL1</t>
  </si>
  <si>
    <t>IL13</t>
  </si>
  <si>
    <t>TSLP</t>
  </si>
  <si>
    <t>TRIM27</t>
  </si>
  <si>
    <t>HLA-DQA1</t>
  </si>
  <si>
    <t>ZBTB10</t>
  </si>
  <si>
    <t>GATA3</t>
  </si>
  <si>
    <t>MUC2</t>
  </si>
  <si>
    <t>C11orf30/LRRC32</t>
  </si>
  <si>
    <t>GSDMB</t>
  </si>
  <si>
    <t>PTPRC</t>
  </si>
  <si>
    <t>CADM3</t>
  </si>
  <si>
    <t>LOC100996583</t>
  </si>
  <si>
    <t>KYNU</t>
  </si>
  <si>
    <t>ZBTB38</t>
  </si>
  <si>
    <t>SLU7/ATP10B</t>
  </si>
  <si>
    <t>SLC34A1</t>
  </si>
  <si>
    <t>TRAF1</t>
  </si>
  <si>
    <t>ZDHHC12</t>
  </si>
  <si>
    <t>SIK2</t>
  </si>
  <si>
    <t>ETS1</t>
  </si>
  <si>
    <t>KLF12</t>
  </si>
  <si>
    <t>NFKBIA</t>
  </si>
  <si>
    <t>SMTNL2/ALOX15</t>
  </si>
  <si>
    <t>SPATA32</t>
  </si>
  <si>
    <t>POLI</t>
  </si>
  <si>
    <t>ZNF652/PHB</t>
  </si>
  <si>
    <t>BCL2L11</t>
  </si>
  <si>
    <t>SENP7</t>
  </si>
  <si>
    <t>LOC105374724</t>
  </si>
  <si>
    <t>IKZF1</t>
  </si>
  <si>
    <t>WBP1L</t>
  </si>
  <si>
    <t>AQP5</t>
  </si>
  <si>
    <t>PITPNM2</t>
  </si>
  <si>
    <t>RCOR1</t>
  </si>
  <si>
    <t>RTF1</t>
  </si>
  <si>
    <t>FURIN</t>
  </si>
  <si>
    <t>LOC101927770</t>
  </si>
  <si>
    <t>UBASH3A</t>
  </si>
  <si>
    <t>ACO2</t>
  </si>
  <si>
    <t>GA</t>
  </si>
  <si>
    <t>GT</t>
  </si>
  <si>
    <t>TNFRSF14/FAM213B</t>
  </si>
  <si>
    <t>SFPQ/ZMYM4</t>
  </si>
  <si>
    <t>C1orf54/MRPS21</t>
  </si>
  <si>
    <t>PPOX/ADAMTS4</t>
  </si>
  <si>
    <t>TNFSF18/TNFSF4</t>
  </si>
  <si>
    <t>BCL2L11/ANAPC1</t>
  </si>
  <si>
    <t>KYNU/ARHGAP15</t>
  </si>
  <si>
    <t>CCL20/DAW1</t>
  </si>
  <si>
    <t>LINC00870/RYBP</t>
  </si>
  <si>
    <t>FAM172BP/TRMT10C</t>
  </si>
  <si>
    <t>FBXO45/CEP19</t>
  </si>
  <si>
    <t>STX18/MSX1</t>
  </si>
  <si>
    <t>SRIP1/LOC105377671</t>
  </si>
  <si>
    <t>DAB2/PTGER4</t>
  </si>
  <si>
    <t>SLC25A46/TSLP</t>
  </si>
  <si>
    <t>MIR3142/MIR146A</t>
  </si>
  <si>
    <t>LMAN2/RGS14</t>
  </si>
  <si>
    <t>GPX5/TRIM27</t>
  </si>
  <si>
    <t>HLA/DQA1/HLA/DQB1</t>
  </si>
  <si>
    <t>RNASET2/MIR3939</t>
  </si>
  <si>
    <t>ITGB8/ABCB5</t>
  </si>
  <si>
    <t>C7orf72/IKZF1</t>
  </si>
  <si>
    <t>TPD52/ZBTB10</t>
  </si>
  <si>
    <t>RANBP6/IL33</t>
  </si>
  <si>
    <t>RNU2/47P/TYRP1</t>
  </si>
  <si>
    <t>MOB3B/EQTN/TEK</t>
  </si>
  <si>
    <t>PHF19/TRAF1</t>
  </si>
  <si>
    <t>C9orf114/LRRC8A</t>
  </si>
  <si>
    <t>GATA3/SFTA1P</t>
  </si>
  <si>
    <t>C10orf95/ACTR1A</t>
  </si>
  <si>
    <t>AP5B1/OVOL1</t>
  </si>
  <si>
    <t>WNT11/LRRC32</t>
  </si>
  <si>
    <t>SESN3/FAM76B</t>
  </si>
  <si>
    <t>LAYN/SIK2</t>
  </si>
  <si>
    <t>CXCR5/DDX6</t>
  </si>
  <si>
    <t>KIRREL3/AS3/ETS1</t>
  </si>
  <si>
    <t>SLC6A15/TMTC2</t>
  </si>
  <si>
    <t>SPPL3/HNF1A/AS1</t>
  </si>
  <si>
    <t>C12orf65/CDK2AP1</t>
  </si>
  <si>
    <t>PIBF1/KLF5</t>
  </si>
  <si>
    <t>FOXA1/TTC6</t>
  </si>
  <si>
    <t>JDP2/BATF</t>
  </si>
  <si>
    <t>RCOR1/TRAF3</t>
  </si>
  <si>
    <t>RTF1/ITPKA</t>
  </si>
  <si>
    <t>ERBB2/PERLD1</t>
  </si>
  <si>
    <t>MAP3K14/ARHGAP27</t>
  </si>
  <si>
    <t>DYNAP/RAB27B</t>
  </si>
  <si>
    <t>SLC7A10/CEBPA</t>
  </si>
  <si>
    <t>TEF/TOB2</t>
  </si>
  <si>
    <t>rs10036789</t>
  </si>
  <si>
    <t>rs117137535</t>
  </si>
  <si>
    <t>rs648973</t>
  </si>
  <si>
    <t>AGO3</t>
  </si>
  <si>
    <t>rs7542867</t>
  </si>
  <si>
    <t>ADAMTS4</t>
  </si>
  <si>
    <t>rs13421997</t>
  </si>
  <si>
    <t>SERTAD2</t>
  </si>
  <si>
    <t>rs2723197</t>
  </si>
  <si>
    <t>IL37</t>
  </si>
  <si>
    <t>rs9247</t>
  </si>
  <si>
    <t>rs334782</t>
  </si>
  <si>
    <t>rs10049074</t>
  </si>
  <si>
    <t>ILDR1</t>
  </si>
  <si>
    <t>rs9291151</t>
  </si>
  <si>
    <t>LOC101928279</t>
  </si>
  <si>
    <t>rs73242688</t>
  </si>
  <si>
    <t>IGFBP7</t>
  </si>
  <si>
    <t>rs227361</t>
  </si>
  <si>
    <t>rs111379736</t>
  </si>
  <si>
    <t>INPP4B </t>
  </si>
  <si>
    <t>rs7734081</t>
  </si>
  <si>
    <t>MED10</t>
  </si>
  <si>
    <t>rs7725052</t>
  </si>
  <si>
    <t xml:space="preserve">PTGER4 </t>
  </si>
  <si>
    <t>rs1501641</t>
  </si>
  <si>
    <t>rs411919</t>
  </si>
  <si>
    <t>RING1</t>
  </si>
  <si>
    <t>rs6902766</t>
  </si>
  <si>
    <t>PKHD1</t>
  </si>
  <si>
    <t>rs895990</t>
  </si>
  <si>
    <t xml:space="preserve">ARID1B </t>
  </si>
  <si>
    <t>rs62438869</t>
  </si>
  <si>
    <t xml:space="preserve">FGFR1OP </t>
  </si>
  <si>
    <t>rs10258293</t>
  </si>
  <si>
    <t>rs35113952</t>
  </si>
  <si>
    <t>ARHGEF10</t>
  </si>
  <si>
    <t>rs12548612</t>
  </si>
  <si>
    <t>EIF3H</t>
  </si>
  <si>
    <t>rs10960423</t>
  </si>
  <si>
    <t xml:space="preserve">TYRP1 </t>
  </si>
  <si>
    <t>rs10738765</t>
  </si>
  <si>
    <t xml:space="preserve">LINC00032 </t>
  </si>
  <si>
    <t>rs12764214</t>
  </si>
  <si>
    <t>rs56324483</t>
  </si>
  <si>
    <t xml:space="preserve">LOXL4 </t>
  </si>
  <si>
    <t xml:space="preserve">FAM76B </t>
  </si>
  <si>
    <t>rs1689510</t>
  </si>
  <si>
    <t>SUOX</t>
  </si>
  <si>
    <t>rs150449584</t>
  </si>
  <si>
    <t>ALX1</t>
  </si>
  <si>
    <t>rs7323267</t>
  </si>
  <si>
    <t>rs10162476</t>
  </si>
  <si>
    <t>NPAS3</t>
  </si>
  <si>
    <t>rs34307686</t>
  </si>
  <si>
    <t xml:space="preserve">SLC25A21 </t>
  </si>
  <si>
    <t>rs888414</t>
  </si>
  <si>
    <t>AREL1</t>
  </si>
  <si>
    <t>LOC105371498</t>
  </si>
  <si>
    <t>rs6021270</t>
  </si>
  <si>
    <t>CTG</t>
  </si>
  <si>
    <t>rs2786098 is not a biallelic variant</t>
  </si>
  <si>
    <t xml:space="preserve">rs12750027 </t>
  </si>
  <si>
    <t xml:space="preserve">FLVCR1 </t>
  </si>
  <si>
    <t xml:space="preserve">A </t>
  </si>
  <si>
    <t xml:space="preserve">rs6755248 </t>
  </si>
  <si>
    <t xml:space="preserve">AP1S3 </t>
  </si>
  <si>
    <t xml:space="preserve">rs11412402 </t>
  </si>
  <si>
    <t xml:space="preserve">EEFSEC </t>
  </si>
  <si>
    <t xml:space="preserve">rs7626218 </t>
  </si>
  <si>
    <t xml:space="preserve">TBL1XR1 </t>
  </si>
  <si>
    <t xml:space="preserve">rs9391997 </t>
  </si>
  <si>
    <t xml:space="preserve">IRF4 </t>
  </si>
  <si>
    <t xml:space="preserve">rs6954667 </t>
  </si>
  <si>
    <t xml:space="preserve">IL6/TOMM7 </t>
  </si>
  <si>
    <t xml:space="preserve">rs274943 </t>
  </si>
  <si>
    <t xml:space="preserve">DMRTA1/ELAVL2 </t>
  </si>
  <si>
    <t xml:space="preserve">rs113092121 </t>
  </si>
  <si>
    <t xml:space="preserve">KIF11 </t>
  </si>
  <si>
    <t xml:space="preserve">rs2052690 </t>
  </si>
  <si>
    <t xml:space="preserve">MRVI1 </t>
  </si>
  <si>
    <t xml:space="preserve">rs10836538 </t>
  </si>
  <si>
    <t xml:space="preserve">PRR5L </t>
  </si>
  <si>
    <t xml:space="preserve">rs1887704 </t>
  </si>
  <si>
    <t xml:space="preserve">UBAC2 </t>
  </si>
  <si>
    <t xml:space="preserve">rs3785356 </t>
  </si>
  <si>
    <t xml:space="preserve">rs2066844 </t>
  </si>
  <si>
    <t xml:space="preserve">NOD2 </t>
  </si>
  <si>
    <t>rs1893380</t>
  </si>
  <si>
    <t xml:space="preserve">SMAD4/MEX3C </t>
  </si>
  <si>
    <t xml:space="preserve">rs892225 </t>
  </si>
  <si>
    <t xml:space="preserve">SBNO2 </t>
  </si>
  <si>
    <t xml:space="preserve">rs12964116 </t>
  </si>
  <si>
    <t xml:space="preserve">SERPINB7 </t>
  </si>
  <si>
    <t xml:space="preserve">rs2918302 </t>
  </si>
  <si>
    <t xml:space="preserve">ADAMTS10/ACTL9 </t>
  </si>
  <si>
    <t>1p36.32</t>
  </si>
  <si>
    <t>1p36.23</t>
  </si>
  <si>
    <t>1p36.22</t>
  </si>
  <si>
    <t>1p36.11</t>
  </si>
  <si>
    <t>1q21.3</t>
  </si>
  <si>
    <t>1q23.2</t>
  </si>
  <si>
    <t>1q23.3</t>
  </si>
  <si>
    <t>1q24.2</t>
  </si>
  <si>
    <t>1q25.1</t>
  </si>
  <si>
    <t>1q31.3</t>
  </si>
  <si>
    <t>1q32.1</t>
  </si>
  <si>
    <t>1q32.3</t>
  </si>
  <si>
    <t>1q42.12</t>
  </si>
  <si>
    <t>2p25.1</t>
  </si>
  <si>
    <t>2q12.1</t>
  </si>
  <si>
    <t>2q13</t>
  </si>
  <si>
    <t>2q22.2</t>
  </si>
  <si>
    <t>2q36.3</t>
  </si>
  <si>
    <t>2q37.3</t>
  </si>
  <si>
    <t>3p22.3</t>
  </si>
  <si>
    <t>3p13</t>
  </si>
  <si>
    <t>3q13.33</t>
  </si>
  <si>
    <t>3q21.3</t>
  </si>
  <si>
    <t>3q23</t>
  </si>
  <si>
    <t>3q26.32</t>
  </si>
  <si>
    <t>3q28</t>
  </si>
  <si>
    <t>3q29</t>
  </si>
  <si>
    <t>4p14</t>
  </si>
  <si>
    <t>4q27</t>
  </si>
  <si>
    <t>5p15.2</t>
  </si>
  <si>
    <t>5p13.2</t>
  </si>
  <si>
    <t>5q13.2</t>
  </si>
  <si>
    <t>5q22.1</t>
  </si>
  <si>
    <t>5q23.1</t>
  </si>
  <si>
    <t>5q31.1</t>
  </si>
  <si>
    <t>5q31.3</t>
  </si>
  <si>
    <t>5q34</t>
  </si>
  <si>
    <t>5q35.3</t>
  </si>
  <si>
    <t>6p22.1</t>
  </si>
  <si>
    <t>6p21.32</t>
  </si>
  <si>
    <t>6q15</t>
  </si>
  <si>
    <t>6q21</t>
  </si>
  <si>
    <t>6q22.33</t>
  </si>
  <si>
    <t>6q23.3</t>
  </si>
  <si>
    <t>7p21.1</t>
  </si>
  <si>
    <t>7p15.3</t>
  </si>
  <si>
    <t>7p15.1</t>
  </si>
  <si>
    <t>7q11.23</t>
  </si>
  <si>
    <t>8q21.13</t>
  </si>
  <si>
    <t>8q24.21</t>
  </si>
  <si>
    <t>9p24.1</t>
  </si>
  <si>
    <t>9p21.3</t>
  </si>
  <si>
    <t>9q33.2</t>
  </si>
  <si>
    <t>9q34.11</t>
  </si>
  <si>
    <t>9q34.3</t>
  </si>
  <si>
    <t>10p15.1</t>
  </si>
  <si>
    <t>10p14</t>
  </si>
  <si>
    <t>10q21.2</t>
  </si>
  <si>
    <t>10q23.33</t>
  </si>
  <si>
    <t>11p15.5</t>
  </si>
  <si>
    <t>11p15.4</t>
  </si>
  <si>
    <t>11p13</t>
  </si>
  <si>
    <t>11q12.2</t>
  </si>
  <si>
    <t>11q13.1</t>
  </si>
  <si>
    <t>11q13.5</t>
  </si>
  <si>
    <t>11q23.1</t>
  </si>
  <si>
    <t>11q23.3</t>
  </si>
  <si>
    <t>11q24.3</t>
  </si>
  <si>
    <t>12q13.11</t>
  </si>
  <si>
    <t>12q13.2</t>
  </si>
  <si>
    <t>12q13.3</t>
  </si>
  <si>
    <t>12q21.1</t>
  </si>
  <si>
    <t>12q24.12</t>
  </si>
  <si>
    <t>12q24.31</t>
  </si>
  <si>
    <t>13q14.11</t>
  </si>
  <si>
    <t>13q22.1</t>
  </si>
  <si>
    <t>13q32.3</t>
  </si>
  <si>
    <t>14q13.2</t>
  </si>
  <si>
    <t>14q24.1</t>
  </si>
  <si>
    <t>15q15.1</t>
  </si>
  <si>
    <t>15q22.2</t>
  </si>
  <si>
    <t>15q22.33</t>
  </si>
  <si>
    <t>16p13.13</t>
  </si>
  <si>
    <t>16p12.1</t>
  </si>
  <si>
    <t>16q12.1</t>
  </si>
  <si>
    <t>17p13.2</t>
  </si>
  <si>
    <t>17q12</t>
  </si>
  <si>
    <t>17q21.2</t>
  </si>
  <si>
    <t>17q21.31</t>
  </si>
  <si>
    <t>17q21.32</t>
  </si>
  <si>
    <t>17q21.33</t>
  </si>
  <si>
    <t>18q21.2</t>
  </si>
  <si>
    <t>18q21.33</t>
  </si>
  <si>
    <t>19p13.3</t>
  </si>
  <si>
    <t>19p13.2</t>
  </si>
  <si>
    <t>19q13.11</t>
  </si>
  <si>
    <t>20q13.2</t>
  </si>
  <si>
    <t>20q13.33</t>
  </si>
  <si>
    <t>21q22.12</t>
  </si>
  <si>
    <t>22q12.3</t>
  </si>
  <si>
    <t>22q13.2</t>
  </si>
  <si>
    <t>2q33.1</t>
  </si>
  <si>
    <t>2q36.1</t>
  </si>
  <si>
    <t>3q12.3</t>
  </si>
  <si>
    <t>4q31.21</t>
  </si>
  <si>
    <t>6p25.3</t>
  </si>
  <si>
    <t>7p12.2</t>
  </si>
  <si>
    <t>10q24.32</t>
  </si>
  <si>
    <t>12q13.12</t>
  </si>
  <si>
    <t>14q32.31</t>
  </si>
  <si>
    <t>15q26.1</t>
  </si>
  <si>
    <t>21q22.3</t>
  </si>
  <si>
    <t>1p34.3</t>
  </si>
  <si>
    <t>1p22.1</t>
  </si>
  <si>
    <t>2p14</t>
  </si>
  <si>
    <t>2q37.1</t>
  </si>
  <si>
    <t>3p26.2</t>
  </si>
  <si>
    <t>4p16.2</t>
  </si>
  <si>
    <t>4q12</t>
  </si>
  <si>
    <t>4q24</t>
  </si>
  <si>
    <t>5p15.32</t>
  </si>
  <si>
    <t>5p13.1</t>
  </si>
  <si>
    <t>5q12.1</t>
  </si>
  <si>
    <t>6p12.3</t>
  </si>
  <si>
    <t>6q25.3</t>
  </si>
  <si>
    <t>6q27</t>
  </si>
  <si>
    <t>7q22.3</t>
  </si>
  <si>
    <t>8p23.3</t>
  </si>
  <si>
    <t>8q23.3</t>
  </si>
  <si>
    <t>9p23</t>
  </si>
  <si>
    <t>9p21.2</t>
  </si>
  <si>
    <t>10q24.2</t>
  </si>
  <si>
    <t>11q21</t>
  </si>
  <si>
    <t>12q21.31</t>
  </si>
  <si>
    <t>14q13.1</t>
  </si>
  <si>
    <t>14q13.3</t>
  </si>
  <si>
    <t>14q24.3</t>
  </si>
  <si>
    <t xml:space="preserve">rs117137535 </t>
  </si>
  <si>
    <t>PTCD2/ZNF366</t>
  </si>
  <si>
    <t>ARRDC1/ZMYND19/EHMT1</t>
  </si>
  <si>
    <t xml:space="preserve">rs174621 </t>
  </si>
  <si>
    <t>FADS2/FADS1/FADS3</t>
  </si>
  <si>
    <t xml:space="preserve">rs11178648 </t>
  </si>
  <si>
    <t>TSPAN8/PTPRR/LGR5</t>
  </si>
  <si>
    <t xml:space="preserve">rs56308324 </t>
  </si>
  <si>
    <t>TBX21/TBKBP1/OSBPL7</t>
  </si>
  <si>
    <t>Results of Previous Studies</t>
  </si>
  <si>
    <t>AGGG</t>
  </si>
  <si>
    <t>EA, effect (asthma risk) allele; NEA, non-effect allele; EAF, effect allele frequency (only available from the UK Biobank).</t>
  </si>
  <si>
    <t>Meta-analysis of the UK Biobank and TAGC</t>
  </si>
  <si>
    <r>
      <t>r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with our lead SNP</t>
    </r>
  </si>
  <si>
    <t>Reported SNP</t>
  </si>
  <si>
    <t>rs10049074 is not a biallelic variant</t>
  </si>
  <si>
    <t>rs560026225 is not a biallelic variant</t>
  </si>
  <si>
    <t>rs56297224 is not a biallelic variant</t>
  </si>
  <si>
    <t>rs11071558 is not a biallelic variant</t>
  </si>
  <si>
    <t>rs201267172 is not in 1000G reference panel</t>
  </si>
  <si>
    <t>rs34712979</t>
  </si>
  <si>
    <t>NPNT</t>
  </si>
  <si>
    <t>Significance threshold for replicating previously known loci in the meta-analysis was based on Bonferroni correction for testing 146 lead SNPs (P=0.05/146=3.4E-04).</t>
  </si>
  <si>
    <t>Supplementary Data 4.  Comparison of association results for 146 known asthma loci from previous studies and our GWAS meta-analysis with the UK Biobank and TAGC.</t>
  </si>
  <si>
    <t>P-values are shown from the meta-analysis of GWAS results from the UK Biobank and TAGC and compared to P-values reported in previous studies.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</si>
</sst>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2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u/>
      <sz val="10"/>
      <color rgb="FF0000FF"/>
      <name val="Lohit Hindi"/>
      <family val="2"/>
    </font>
    <font>
      <sz val="10"/>
      <name val="Lohit Hindi"/>
      <family val="2"/>
    </font>
    <font>
      <sz val="10"/>
      <name val="Lohit Hindi"/>
      <family val="2"/>
      <charset val="128"/>
    </font>
    <font>
      <u/>
      <sz val="10"/>
      <color rgb="FF0000FF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6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7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3" fontId="9" fillId="0" borderId="0" xfId="0" applyNumberFormat="1" applyFont="1" applyFill="1" applyBorder="1" applyAlignment="1">
      <alignment horizontal="center"/>
    </xf>
    <xf numFmtId="0" fontId="7" fillId="0" borderId="0" xfId="0" applyFont="1" applyFill="1" applyAlignment="1"/>
    <xf numFmtId="0" fontId="8" fillId="0" borderId="0" xfId="0" applyFont="1" applyFill="1" applyAlignment="1"/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3" fontId="9" fillId="0" borderId="4" xfId="0" applyNumberFormat="1" applyFont="1" applyFill="1" applyBorder="1" applyAlignment="1">
      <alignment horizontal="center"/>
    </xf>
    <xf numFmtId="0" fontId="11" fillId="0" borderId="7" xfId="0" applyFont="1" applyFill="1" applyBorder="1" applyAlignment="1">
      <alignment vertical="center"/>
    </xf>
    <xf numFmtId="0" fontId="12" fillId="0" borderId="8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 vertical="center" wrapText="1"/>
    </xf>
    <xf numFmtId="0" fontId="9" fillId="0" borderId="0" xfId="0" applyFont="1" applyFill="1"/>
    <xf numFmtId="3" fontId="7" fillId="0" borderId="6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left"/>
    </xf>
    <xf numFmtId="0" fontId="12" fillId="0" borderId="6" xfId="0" applyFont="1" applyFill="1" applyBorder="1" applyAlignment="1">
      <alignment horizontal="center" vertical="center"/>
    </xf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3" fontId="1" fillId="0" borderId="4" xfId="0" applyNumberFormat="1" applyFont="1" applyFill="1" applyBorder="1" applyAlignment="1">
      <alignment horizontal="center"/>
    </xf>
    <xf numFmtId="2" fontId="1" fillId="0" borderId="4" xfId="0" applyNumberFormat="1" applyFont="1" applyFill="1" applyBorder="1" applyAlignment="1">
      <alignment horizontal="center"/>
    </xf>
    <xf numFmtId="164" fontId="1" fillId="0" borderId="4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horizontal="center" wrapText="1"/>
    </xf>
    <xf numFmtId="164" fontId="1" fillId="0" borderId="2" xfId="0" applyNumberFormat="1" applyFont="1" applyFill="1" applyBorder="1" applyAlignment="1">
      <alignment horizontal="center"/>
    </xf>
    <xf numFmtId="0" fontId="1" fillId="0" borderId="0" xfId="0" applyFont="1" applyFill="1" applyAlignment="1">
      <alignment wrapText="1"/>
    </xf>
    <xf numFmtId="0" fontId="1" fillId="0" borderId="0" xfId="0" quotePrefix="1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wrapText="1"/>
    </xf>
    <xf numFmtId="0" fontId="1" fillId="0" borderId="4" xfId="0" quotePrefix="1" applyFont="1" applyFill="1" applyBorder="1" applyAlignment="1">
      <alignment horizontal="center"/>
    </xf>
    <xf numFmtId="164" fontId="1" fillId="0" borderId="5" xfId="0" applyNumberFormat="1" applyFont="1" applyFill="1" applyBorder="1" applyAlignment="1">
      <alignment horizontal="center"/>
    </xf>
    <xf numFmtId="0" fontId="18" fillId="0" borderId="0" xfId="0" applyFont="1" applyFill="1" applyAlignment="1"/>
    <xf numFmtId="0" fontId="19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/>
    </xf>
    <xf numFmtId="0" fontId="20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164" fontId="6" fillId="0" borderId="2" xfId="0" applyNumberFormat="1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0" xfId="0" applyFont="1" applyFill="1" applyAlignment="1">
      <alignment wrapText="1"/>
    </xf>
    <xf numFmtId="0" fontId="6" fillId="0" borderId="0" xfId="0" applyFont="1" applyFill="1" applyAlignment="1"/>
    <xf numFmtId="0" fontId="6" fillId="0" borderId="0" xfId="0" applyFont="1" applyFill="1" applyAlignment="1">
      <alignment horizontal="center"/>
    </xf>
    <xf numFmtId="0" fontId="18" fillId="0" borderId="0" xfId="0" applyFont="1"/>
    <xf numFmtId="0" fontId="12" fillId="0" borderId="6" xfId="0" applyFont="1" applyFill="1" applyBorder="1" applyAlignment="1">
      <alignment horizontal="center" vertical="center"/>
    </xf>
  </cellXfs>
  <cellStyles count="14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Lien hypertexte 2" xfId="133" xr:uid="{28E00A58-B5F1-4221-83DC-698C555BF84A}"/>
    <cellStyle name="Lien hypertexte 2 2" xfId="140" xr:uid="{3A89FCB5-3784-42B0-99F6-334834F32BFC}"/>
    <cellStyle name="Lien hypertexte 3" xfId="136" xr:uid="{BF8249C4-3107-4596-8C61-1E89174B0095}"/>
    <cellStyle name="Lien hypertexte 4" xfId="135" xr:uid="{CDDBD145-DF48-45B0-B350-B99679DF335E}"/>
    <cellStyle name="Lien hypertexte 5" xfId="137" xr:uid="{4F510E9D-5822-4C92-BA02-961B37F9D8AB}"/>
    <cellStyle name="Normal" xfId="0" builtinId="0"/>
    <cellStyle name="Normal 2" xfId="132" xr:uid="{3DD8A823-6BAB-46D1-AA83-747E9E833C8E}"/>
    <cellStyle name="Normal 2 2" xfId="139" xr:uid="{25735654-76A8-4FD7-B770-39036120DDE0}"/>
    <cellStyle name="Normal 3" xfId="134" xr:uid="{0F5F7B6F-2E4C-4E7E-9804-537CF0D1CD00}"/>
    <cellStyle name="Normal 4" xfId="138" xr:uid="{D943A379-0663-4D8B-B866-C2F761E098F7}"/>
    <cellStyle name="Normal 6" xfId="123" xr:uid="{00000000-0005-0000-0000-000083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CABA0-48A1-46D3-B801-6832DF9AD771}">
  <dimension ref="A1:X155"/>
  <sheetViews>
    <sheetView showGridLines="0" tabSelected="1" zoomScaleNormal="100" workbookViewId="0">
      <pane ySplit="8" topLeftCell="A9" activePane="bottomLeft" state="frozen"/>
      <selection activeCell="A2" sqref="A2"/>
      <selection pane="bottomLeft" activeCell="A2" sqref="A2"/>
    </sheetView>
  </sheetViews>
  <sheetFormatPr defaultColWidth="8.85546875" defaultRowHeight="15" customHeight="1"/>
  <cols>
    <col min="1" max="1" width="8.85546875" style="30"/>
    <col min="2" max="2" width="12.140625" style="30" customWidth="1"/>
    <col min="3" max="3" width="10" style="30" customWidth="1"/>
    <col min="4" max="4" width="13" style="30" customWidth="1"/>
    <col min="5" max="5" width="19.28515625" style="30" customWidth="1"/>
    <col min="6" max="6" width="8" style="30" customWidth="1"/>
    <col min="7" max="7" width="7.7109375" style="30" customWidth="1"/>
    <col min="8" max="8" width="9.42578125" style="30" customWidth="1"/>
    <col min="9" max="9" width="13.42578125" style="30" customWidth="1"/>
    <col min="10" max="10" width="11.42578125" style="44" bestFit="1" customWidth="1"/>
    <col min="11" max="11" width="9.140625" style="30" customWidth="1"/>
    <col min="12" max="12" width="12.42578125" style="30" customWidth="1"/>
    <col min="13" max="13" width="23" style="30" customWidth="1"/>
    <col min="14" max="14" width="5.28515625" style="30" customWidth="1"/>
    <col min="15" max="15" width="10.28515625" style="30" customWidth="1"/>
    <col min="16" max="16" width="10.7109375" style="30" customWidth="1"/>
    <col min="17" max="17" width="16.140625" style="30" customWidth="1"/>
    <col min="18" max="18" width="38" style="30" customWidth="1"/>
    <col min="19" max="19" width="30.140625" style="30" customWidth="1"/>
    <col min="20" max="20" width="14.28515625" style="30" customWidth="1"/>
    <col min="21" max="21" width="8.85546875" style="30"/>
    <col min="22" max="22" width="8.85546875" style="20"/>
    <col min="23" max="23" width="28.42578125" style="21" customWidth="1"/>
    <col min="24" max="24" width="11.42578125" style="21" bestFit="1" customWidth="1"/>
    <col min="25" max="16384" width="8.85546875" style="20"/>
  </cols>
  <sheetData>
    <row r="1" spans="1:24" s="23" customFormat="1" ht="15.95" customHeight="1">
      <c r="A1" s="55" t="s">
        <v>701</v>
      </c>
      <c r="B1" s="31"/>
      <c r="C1" s="31"/>
      <c r="D1" s="1"/>
      <c r="E1" s="4"/>
      <c r="F1" s="32"/>
      <c r="G1" s="5"/>
      <c r="H1" s="32"/>
      <c r="I1" s="32"/>
      <c r="J1" s="32"/>
      <c r="K1" s="32"/>
      <c r="L1" s="4"/>
      <c r="M1" s="31"/>
      <c r="N1" s="31"/>
      <c r="O1" s="31"/>
      <c r="P1" s="31"/>
      <c r="Q1" s="31"/>
      <c r="R1" s="31"/>
      <c r="S1" s="31"/>
      <c r="T1" s="31"/>
      <c r="U1" s="31"/>
      <c r="W1" s="21"/>
      <c r="X1" s="21"/>
    </row>
    <row r="2" spans="1:24" ht="15.95" customHeight="1">
      <c r="A2" s="69"/>
      <c r="D2" s="3"/>
      <c r="E2" s="7"/>
      <c r="F2" s="44"/>
      <c r="G2" s="8"/>
      <c r="H2" s="44"/>
      <c r="I2" s="44"/>
      <c r="K2" s="44"/>
      <c r="L2" s="7"/>
    </row>
    <row r="3" spans="1:24" ht="15.95" customHeight="1">
      <c r="A3" s="18" t="s">
        <v>689</v>
      </c>
      <c r="C3" s="44"/>
      <c r="D3" s="44"/>
      <c r="E3" s="44"/>
      <c r="F3" s="44"/>
      <c r="G3" s="44"/>
      <c r="I3" s="44"/>
      <c r="K3" s="44"/>
    </row>
    <row r="4" spans="1:24" ht="15.95" customHeight="1">
      <c r="A4" s="69" t="s">
        <v>702</v>
      </c>
      <c r="C4" s="44"/>
      <c r="D4" s="44"/>
      <c r="E4" s="44"/>
      <c r="F4" s="44"/>
      <c r="G4" s="44"/>
      <c r="I4" s="44"/>
      <c r="K4" s="44"/>
    </row>
    <row r="5" spans="1:24" ht="15.95" customHeight="1">
      <c r="A5" s="54" t="s">
        <v>700</v>
      </c>
      <c r="C5" s="44"/>
      <c r="D5" s="44"/>
      <c r="E5" s="44"/>
      <c r="F5" s="44"/>
      <c r="G5" s="44"/>
      <c r="H5" s="44"/>
      <c r="I5" s="44"/>
      <c r="K5" s="44"/>
    </row>
    <row r="6" spans="1:24" ht="15.95" customHeight="1" thickBot="1">
      <c r="C6" s="7"/>
      <c r="D6" s="3"/>
      <c r="E6" s="7"/>
      <c r="F6" s="44"/>
      <c r="G6" s="8"/>
      <c r="H6" s="44"/>
      <c r="I6" s="44"/>
      <c r="K6" s="44"/>
      <c r="L6" s="7"/>
    </row>
    <row r="7" spans="1:24" s="9" customFormat="1" ht="20.100000000000001" customHeight="1" thickBot="1">
      <c r="A7" s="13"/>
      <c r="B7" s="70" t="s">
        <v>690</v>
      </c>
      <c r="C7" s="70"/>
      <c r="D7" s="70"/>
      <c r="E7" s="70"/>
      <c r="F7" s="70"/>
      <c r="G7" s="70"/>
      <c r="H7" s="70"/>
      <c r="I7" s="14"/>
      <c r="J7" s="29"/>
      <c r="K7" s="70" t="s">
        <v>687</v>
      </c>
      <c r="L7" s="70"/>
      <c r="M7" s="70"/>
      <c r="N7" s="70"/>
      <c r="O7" s="70"/>
      <c r="P7" s="70"/>
      <c r="Q7" s="70"/>
      <c r="R7" s="70"/>
      <c r="S7" s="70"/>
      <c r="T7" s="14"/>
      <c r="W7" s="10"/>
      <c r="X7" s="10"/>
    </row>
    <row r="8" spans="1:24" s="26" customFormat="1" ht="33.950000000000003" customHeight="1" thickBot="1">
      <c r="A8" s="15" t="s">
        <v>13</v>
      </c>
      <c r="B8" s="11" t="s">
        <v>139</v>
      </c>
      <c r="C8" s="11" t="s">
        <v>12</v>
      </c>
      <c r="D8" s="19" t="s">
        <v>192</v>
      </c>
      <c r="E8" s="11" t="s">
        <v>308</v>
      </c>
      <c r="F8" s="11" t="s">
        <v>7</v>
      </c>
      <c r="G8" s="11" t="s">
        <v>6</v>
      </c>
      <c r="H8" s="11" t="s">
        <v>220</v>
      </c>
      <c r="I8" s="17" t="s">
        <v>2</v>
      </c>
      <c r="J8" s="11" t="s">
        <v>692</v>
      </c>
      <c r="K8" s="11" t="s">
        <v>12</v>
      </c>
      <c r="L8" s="19" t="s">
        <v>192</v>
      </c>
      <c r="M8" s="11" t="s">
        <v>308</v>
      </c>
      <c r="N8" s="11" t="s">
        <v>7</v>
      </c>
      <c r="O8" s="11" t="s">
        <v>6</v>
      </c>
      <c r="P8" s="11" t="s">
        <v>2</v>
      </c>
      <c r="Q8" s="11" t="s">
        <v>307</v>
      </c>
      <c r="R8" s="11" t="s">
        <v>691</v>
      </c>
      <c r="S8" s="11" t="s">
        <v>0</v>
      </c>
      <c r="T8" s="17" t="s">
        <v>1</v>
      </c>
      <c r="U8" s="45"/>
      <c r="W8" s="24"/>
      <c r="X8" s="24"/>
    </row>
    <row r="9" spans="1:24" ht="15" customHeight="1">
      <c r="A9" s="33">
        <v>1</v>
      </c>
      <c r="B9" s="27" t="s">
        <v>222</v>
      </c>
      <c r="C9" s="46" t="s">
        <v>541</v>
      </c>
      <c r="D9" s="34">
        <v>2513216</v>
      </c>
      <c r="E9" s="2" t="s">
        <v>366</v>
      </c>
      <c r="F9" s="27" t="s">
        <v>11</v>
      </c>
      <c r="G9" s="27" t="s">
        <v>10</v>
      </c>
      <c r="H9" s="35">
        <v>0.50818200000000002</v>
      </c>
      <c r="I9" s="47">
        <v>1.3379999999999999E-9</v>
      </c>
      <c r="J9" s="33" t="s">
        <v>14</v>
      </c>
      <c r="K9" s="27">
        <v>1</v>
      </c>
      <c r="L9" s="34">
        <v>2510755</v>
      </c>
      <c r="M9" s="2" t="s">
        <v>396</v>
      </c>
      <c r="N9" s="27" t="s">
        <v>8</v>
      </c>
      <c r="O9" s="27" t="s">
        <v>9</v>
      </c>
      <c r="P9" s="36">
        <v>2.7E-8</v>
      </c>
      <c r="Q9" s="34">
        <v>-2461</v>
      </c>
      <c r="R9" s="35">
        <v>0.2014</v>
      </c>
      <c r="S9" s="27" t="s">
        <v>253</v>
      </c>
      <c r="T9" s="37">
        <v>29083406</v>
      </c>
      <c r="U9" s="48"/>
    </row>
    <row r="10" spans="1:24" ht="15" customHeight="1">
      <c r="A10" s="33">
        <v>2</v>
      </c>
      <c r="B10" s="27" t="s">
        <v>223</v>
      </c>
      <c r="C10" s="46" t="s">
        <v>542</v>
      </c>
      <c r="D10" s="34">
        <v>8501786</v>
      </c>
      <c r="E10" s="2" t="s">
        <v>97</v>
      </c>
      <c r="F10" s="27" t="s">
        <v>8</v>
      </c>
      <c r="G10" s="27" t="s">
        <v>9</v>
      </c>
      <c r="H10" s="35">
        <v>0.58589200000000008</v>
      </c>
      <c r="I10" s="47">
        <v>1.466E-15</v>
      </c>
      <c r="J10" s="33" t="s">
        <v>309</v>
      </c>
      <c r="K10" s="27">
        <v>1</v>
      </c>
      <c r="L10" s="34">
        <v>8482078</v>
      </c>
      <c r="M10" s="2" t="s">
        <v>97</v>
      </c>
      <c r="N10" s="27" t="s">
        <v>10</v>
      </c>
      <c r="O10" s="27" t="s">
        <v>11</v>
      </c>
      <c r="P10" s="36">
        <v>1.7999999999999999E-20</v>
      </c>
      <c r="Q10" s="34">
        <v>-19708</v>
      </c>
      <c r="R10" s="35">
        <v>0.96460000000000001</v>
      </c>
      <c r="S10" s="27" t="s">
        <v>253</v>
      </c>
      <c r="T10" s="37">
        <v>29083406</v>
      </c>
      <c r="U10" s="48"/>
    </row>
    <row r="11" spans="1:24" ht="15" customHeight="1">
      <c r="A11" s="33">
        <v>3</v>
      </c>
      <c r="B11" s="27" t="s">
        <v>161</v>
      </c>
      <c r="C11" s="46" t="s">
        <v>543</v>
      </c>
      <c r="D11" s="34">
        <v>10633245</v>
      </c>
      <c r="E11" s="2" t="s">
        <v>140</v>
      </c>
      <c r="F11" s="27" t="s">
        <v>9</v>
      </c>
      <c r="G11" s="27" t="s">
        <v>8</v>
      </c>
      <c r="H11" s="35">
        <v>0.54167500000000002</v>
      </c>
      <c r="I11" s="47">
        <v>8.106E-13</v>
      </c>
      <c r="J11" s="33" t="s">
        <v>141</v>
      </c>
      <c r="K11" s="27">
        <v>1</v>
      </c>
      <c r="L11" s="34">
        <v>10557251</v>
      </c>
      <c r="M11" s="2" t="s">
        <v>140</v>
      </c>
      <c r="N11" s="27" t="s">
        <v>11</v>
      </c>
      <c r="O11" s="27" t="s">
        <v>10</v>
      </c>
      <c r="P11" s="36">
        <v>3.2000000000000002E-8</v>
      </c>
      <c r="Q11" s="34">
        <v>-75994</v>
      </c>
      <c r="R11" s="35">
        <v>0.41820000000000002</v>
      </c>
      <c r="S11" s="27" t="s">
        <v>255</v>
      </c>
      <c r="T11" s="37">
        <v>27182965</v>
      </c>
      <c r="U11" s="48"/>
    </row>
    <row r="12" spans="1:24" ht="15" customHeight="1">
      <c r="A12" s="33">
        <v>4</v>
      </c>
      <c r="B12" s="27" t="s">
        <v>294</v>
      </c>
      <c r="C12" s="46" t="s">
        <v>544</v>
      </c>
      <c r="D12" s="34">
        <v>25263997</v>
      </c>
      <c r="E12" s="2" t="s">
        <v>98</v>
      </c>
      <c r="F12" s="27" t="s">
        <v>8</v>
      </c>
      <c r="G12" s="27" t="s">
        <v>9</v>
      </c>
      <c r="H12" s="35">
        <v>0.87071699999999996</v>
      </c>
      <c r="I12" s="47">
        <v>2.928E-12</v>
      </c>
      <c r="J12" s="33" t="s">
        <v>15</v>
      </c>
      <c r="K12" s="27">
        <v>1</v>
      </c>
      <c r="L12" s="34">
        <v>25251923</v>
      </c>
      <c r="M12" s="2" t="s">
        <v>98</v>
      </c>
      <c r="N12" s="27" t="s">
        <v>10</v>
      </c>
      <c r="O12" s="27" t="s">
        <v>9</v>
      </c>
      <c r="P12" s="36">
        <v>6.4E-13</v>
      </c>
      <c r="Q12" s="34">
        <v>-12074</v>
      </c>
      <c r="R12" s="35">
        <v>0.17330000000000001</v>
      </c>
      <c r="S12" s="27" t="s">
        <v>253</v>
      </c>
      <c r="T12" s="37">
        <v>29083406</v>
      </c>
      <c r="U12" s="48"/>
    </row>
    <row r="13" spans="1:24" ht="15" customHeight="1">
      <c r="A13" s="33">
        <v>5</v>
      </c>
      <c r="B13" s="27" t="s">
        <v>447</v>
      </c>
      <c r="C13" s="46" t="s">
        <v>653</v>
      </c>
      <c r="D13" s="34">
        <v>36518627</v>
      </c>
      <c r="E13" s="2" t="s">
        <v>448</v>
      </c>
      <c r="F13" s="27" t="s">
        <v>9</v>
      </c>
      <c r="G13" s="27" t="s">
        <v>11</v>
      </c>
      <c r="H13" s="35">
        <v>0.97923099999999996</v>
      </c>
      <c r="I13" s="47">
        <v>1.6210000000000001E-4</v>
      </c>
      <c r="J13" s="33" t="s">
        <v>16</v>
      </c>
      <c r="K13" s="27">
        <v>1</v>
      </c>
      <c r="L13" s="34">
        <v>35681738</v>
      </c>
      <c r="M13" s="2" t="s">
        <v>397</v>
      </c>
      <c r="N13" s="27" t="s">
        <v>10</v>
      </c>
      <c r="O13" s="27" t="s">
        <v>11</v>
      </c>
      <c r="P13" s="36">
        <v>1.3000000000000001E-8</v>
      </c>
      <c r="Q13" s="34">
        <v>-836889</v>
      </c>
      <c r="R13" s="35">
        <v>2.4E-2</v>
      </c>
      <c r="S13" s="27" t="s">
        <v>253</v>
      </c>
      <c r="T13" s="37">
        <v>29083406</v>
      </c>
      <c r="U13" s="48"/>
    </row>
    <row r="14" spans="1:24" ht="15" customHeight="1">
      <c r="A14" s="33">
        <v>6</v>
      </c>
      <c r="B14" s="27" t="s">
        <v>449</v>
      </c>
      <c r="C14" s="46" t="s">
        <v>654</v>
      </c>
      <c r="D14" s="34">
        <v>93076518</v>
      </c>
      <c r="E14" s="2" t="s">
        <v>95</v>
      </c>
      <c r="F14" s="27" t="s">
        <v>9</v>
      </c>
      <c r="G14" s="27" t="s">
        <v>8</v>
      </c>
      <c r="H14" s="35">
        <v>0.63900400000000002</v>
      </c>
      <c r="I14" s="47">
        <v>2.593E-7</v>
      </c>
      <c r="J14" s="33" t="s">
        <v>94</v>
      </c>
      <c r="K14" s="27">
        <v>1</v>
      </c>
      <c r="L14" s="34">
        <v>93037112</v>
      </c>
      <c r="M14" s="2" t="s">
        <v>95</v>
      </c>
      <c r="N14" s="27" t="s">
        <v>9</v>
      </c>
      <c r="O14" s="27" t="s">
        <v>11</v>
      </c>
      <c r="P14" s="36">
        <v>3.8299999999999999E-8</v>
      </c>
      <c r="Q14" s="34">
        <v>-39406</v>
      </c>
      <c r="R14" s="35">
        <v>0.60680000000000001</v>
      </c>
      <c r="S14" s="27" t="s">
        <v>253</v>
      </c>
      <c r="T14" s="37">
        <v>29785011</v>
      </c>
      <c r="U14" s="48"/>
    </row>
    <row r="15" spans="1:24" ht="15" customHeight="1">
      <c r="A15" s="33">
        <v>7</v>
      </c>
      <c r="B15" s="27" t="s">
        <v>247</v>
      </c>
      <c r="C15" s="46" t="s">
        <v>545</v>
      </c>
      <c r="D15" s="34">
        <v>150507691</v>
      </c>
      <c r="E15" s="2" t="s">
        <v>450</v>
      </c>
      <c r="F15" s="27" t="s">
        <v>9</v>
      </c>
      <c r="G15" s="49" t="s">
        <v>688</v>
      </c>
      <c r="H15" s="35">
        <v>0.51341099999999995</v>
      </c>
      <c r="I15" s="47">
        <v>2.7280000000000001E-7</v>
      </c>
      <c r="J15" s="33" t="s">
        <v>17</v>
      </c>
      <c r="K15" s="27">
        <v>1</v>
      </c>
      <c r="L15" s="34">
        <v>150265704</v>
      </c>
      <c r="M15" s="2" t="s">
        <v>398</v>
      </c>
      <c r="N15" s="27" t="s">
        <v>11</v>
      </c>
      <c r="O15" s="27" t="s">
        <v>10</v>
      </c>
      <c r="P15" s="36">
        <v>1.3999999999999999E-9</v>
      </c>
      <c r="Q15" s="34">
        <v>-241987</v>
      </c>
      <c r="R15" s="35">
        <v>0.89080000000000004</v>
      </c>
      <c r="S15" s="27" t="s">
        <v>253</v>
      </c>
      <c r="T15" s="37">
        <v>29083406</v>
      </c>
      <c r="U15" s="48"/>
    </row>
    <row r="16" spans="1:24" ht="15" customHeight="1">
      <c r="A16" s="33">
        <v>8</v>
      </c>
      <c r="B16" s="27" t="s">
        <v>216</v>
      </c>
      <c r="C16" s="46" t="s">
        <v>545</v>
      </c>
      <c r="D16" s="34">
        <v>152285861</v>
      </c>
      <c r="E16" s="2" t="s">
        <v>99</v>
      </c>
      <c r="F16" s="27" t="s">
        <v>9</v>
      </c>
      <c r="G16" s="27" t="s">
        <v>8</v>
      </c>
      <c r="H16" s="35">
        <v>2.1526000000000045E-2</v>
      </c>
      <c r="I16" s="47">
        <v>7.9409999999999999E-35</v>
      </c>
      <c r="J16" s="33" t="s">
        <v>216</v>
      </c>
      <c r="K16" s="27">
        <v>1</v>
      </c>
      <c r="L16" s="34">
        <v>152285861</v>
      </c>
      <c r="M16" s="2" t="s">
        <v>99</v>
      </c>
      <c r="N16" s="27" t="s">
        <v>9</v>
      </c>
      <c r="O16" s="27" t="s">
        <v>8</v>
      </c>
      <c r="P16" s="36">
        <v>1.18E-8</v>
      </c>
      <c r="Q16" s="34">
        <v>0</v>
      </c>
      <c r="R16" s="50">
        <v>1</v>
      </c>
      <c r="S16" s="27" t="s">
        <v>255</v>
      </c>
      <c r="T16" s="37">
        <v>30552067</v>
      </c>
      <c r="U16" s="48"/>
    </row>
    <row r="17" spans="1:21" ht="15" customHeight="1">
      <c r="A17" s="33">
        <v>9</v>
      </c>
      <c r="B17" s="27" t="s">
        <v>173</v>
      </c>
      <c r="C17" s="46" t="s">
        <v>545</v>
      </c>
      <c r="D17" s="34">
        <v>154426264</v>
      </c>
      <c r="E17" s="2" t="s">
        <v>100</v>
      </c>
      <c r="F17" s="27" t="s">
        <v>10</v>
      </c>
      <c r="G17" s="27" t="s">
        <v>11</v>
      </c>
      <c r="H17" s="35">
        <v>0.39911200000000002</v>
      </c>
      <c r="I17" s="47">
        <v>1.169E-17</v>
      </c>
      <c r="J17" s="33" t="s">
        <v>173</v>
      </c>
      <c r="K17" s="27">
        <v>1</v>
      </c>
      <c r="L17" s="34">
        <v>154426264</v>
      </c>
      <c r="M17" s="2" t="s">
        <v>100</v>
      </c>
      <c r="N17" s="27" t="s">
        <v>10</v>
      </c>
      <c r="O17" s="27" t="s">
        <v>11</v>
      </c>
      <c r="P17" s="36">
        <v>2.4E-8</v>
      </c>
      <c r="Q17" s="34">
        <v>0</v>
      </c>
      <c r="R17" s="50">
        <v>1</v>
      </c>
      <c r="S17" s="27" t="s">
        <v>255</v>
      </c>
      <c r="T17" s="37">
        <v>21907864</v>
      </c>
      <c r="U17" s="48"/>
    </row>
    <row r="18" spans="1:21" ht="15" customHeight="1">
      <c r="A18" s="33">
        <v>10</v>
      </c>
      <c r="B18" s="27" t="s">
        <v>224</v>
      </c>
      <c r="C18" s="46" t="s">
        <v>546</v>
      </c>
      <c r="D18" s="34">
        <v>159169463</v>
      </c>
      <c r="E18" s="2" t="s">
        <v>365</v>
      </c>
      <c r="F18" s="27" t="s">
        <v>11</v>
      </c>
      <c r="G18" s="27" t="s">
        <v>10</v>
      </c>
      <c r="H18" s="35">
        <v>0.76636899999999997</v>
      </c>
      <c r="I18" s="47">
        <v>5.0090000000000004E-9</v>
      </c>
      <c r="J18" s="33" t="s">
        <v>142</v>
      </c>
      <c r="K18" s="27">
        <v>1</v>
      </c>
      <c r="L18" s="34">
        <v>158932554</v>
      </c>
      <c r="M18" s="2" t="s">
        <v>5</v>
      </c>
      <c r="N18" s="27" t="s">
        <v>3</v>
      </c>
      <c r="O18" s="27" t="s">
        <v>3</v>
      </c>
      <c r="P18" s="36">
        <v>3.9000000000000002E-9</v>
      </c>
      <c r="Q18" s="34">
        <v>-236909</v>
      </c>
      <c r="R18" s="35">
        <v>6.9999999999999999E-4</v>
      </c>
      <c r="S18" s="27" t="s">
        <v>256</v>
      </c>
      <c r="T18" s="37">
        <v>21804549</v>
      </c>
      <c r="U18" s="48"/>
    </row>
    <row r="19" spans="1:21" ht="15" customHeight="1">
      <c r="A19" s="33">
        <v>11</v>
      </c>
      <c r="B19" s="27" t="s">
        <v>217</v>
      </c>
      <c r="C19" s="46" t="s">
        <v>547</v>
      </c>
      <c r="D19" s="34">
        <v>161185058</v>
      </c>
      <c r="E19" s="2" t="s">
        <v>352</v>
      </c>
      <c r="F19" s="27" t="s">
        <v>10</v>
      </c>
      <c r="G19" s="27" t="s">
        <v>8</v>
      </c>
      <c r="H19" s="35">
        <v>0.27558300000000002</v>
      </c>
      <c r="I19" s="47">
        <v>6.4790000000000004E-16</v>
      </c>
      <c r="J19" s="33" t="s">
        <v>174</v>
      </c>
      <c r="K19" s="27">
        <v>1</v>
      </c>
      <c r="L19" s="34">
        <v>161159147</v>
      </c>
      <c r="M19" s="2" t="s">
        <v>399</v>
      </c>
      <c r="N19" s="27" t="s">
        <v>10</v>
      </c>
      <c r="O19" s="27" t="s">
        <v>11</v>
      </c>
      <c r="P19" s="36">
        <v>4.7999999999999999E-15</v>
      </c>
      <c r="Q19" s="34">
        <v>-25911</v>
      </c>
      <c r="R19" s="35">
        <v>0.95989999999999998</v>
      </c>
      <c r="S19" s="27" t="s">
        <v>255</v>
      </c>
      <c r="T19" s="37">
        <v>27182965</v>
      </c>
      <c r="U19" s="48"/>
    </row>
    <row r="20" spans="1:21" ht="15" customHeight="1">
      <c r="A20" s="33">
        <v>12</v>
      </c>
      <c r="B20" s="27" t="s">
        <v>225</v>
      </c>
      <c r="C20" s="46" t="s">
        <v>548</v>
      </c>
      <c r="D20" s="34">
        <v>167426424</v>
      </c>
      <c r="E20" s="2" t="s">
        <v>101</v>
      </c>
      <c r="F20" s="27" t="s">
        <v>8</v>
      </c>
      <c r="G20" s="27" t="s">
        <v>9</v>
      </c>
      <c r="H20" s="35">
        <v>0.62425900000000001</v>
      </c>
      <c r="I20" s="47">
        <v>2.9539999999999998E-22</v>
      </c>
      <c r="J20" s="33" t="s">
        <v>175</v>
      </c>
      <c r="K20" s="27">
        <v>1</v>
      </c>
      <c r="L20" s="34">
        <v>167433420</v>
      </c>
      <c r="M20" s="2" t="s">
        <v>101</v>
      </c>
      <c r="N20" s="27" t="s">
        <v>9</v>
      </c>
      <c r="O20" s="27" t="s">
        <v>8</v>
      </c>
      <c r="P20" s="36">
        <v>1.4E-8</v>
      </c>
      <c r="Q20" s="34">
        <v>6996</v>
      </c>
      <c r="R20" s="35">
        <v>0.86950000000000005</v>
      </c>
      <c r="S20" s="27" t="s">
        <v>255</v>
      </c>
      <c r="T20" s="37">
        <v>27182965</v>
      </c>
      <c r="U20" s="48"/>
    </row>
    <row r="21" spans="1:21" ht="15" customHeight="1">
      <c r="A21" s="33">
        <v>13</v>
      </c>
      <c r="B21" s="27" t="s">
        <v>290</v>
      </c>
      <c r="C21" s="46" t="s">
        <v>549</v>
      </c>
      <c r="D21" s="34">
        <v>173170618</v>
      </c>
      <c r="E21" s="2" t="s">
        <v>353</v>
      </c>
      <c r="F21" s="27" t="s">
        <v>10</v>
      </c>
      <c r="G21" s="27" t="s">
        <v>11</v>
      </c>
      <c r="H21" s="35">
        <v>0.31480600000000003</v>
      </c>
      <c r="I21" s="47">
        <v>1.5429999999999999E-16</v>
      </c>
      <c r="J21" s="33" t="s">
        <v>176</v>
      </c>
      <c r="K21" s="27">
        <v>1</v>
      </c>
      <c r="L21" s="34">
        <v>173152036</v>
      </c>
      <c r="M21" s="2" t="s">
        <v>400</v>
      </c>
      <c r="N21" s="27" t="s">
        <v>8</v>
      </c>
      <c r="O21" s="27" t="s">
        <v>10</v>
      </c>
      <c r="P21" s="36">
        <v>2.9000000000000002E-8</v>
      </c>
      <c r="Q21" s="34">
        <v>-18582</v>
      </c>
      <c r="R21" s="35">
        <v>0.84760000000000002</v>
      </c>
      <c r="S21" s="27" t="s">
        <v>255</v>
      </c>
      <c r="T21" s="37">
        <v>27182965</v>
      </c>
      <c r="U21" s="48"/>
    </row>
    <row r="22" spans="1:21" ht="15" customHeight="1">
      <c r="A22" s="33">
        <v>14</v>
      </c>
      <c r="B22" s="27" t="s">
        <v>198</v>
      </c>
      <c r="C22" s="46" t="s">
        <v>550</v>
      </c>
      <c r="D22" s="34">
        <v>198653174</v>
      </c>
      <c r="E22" s="2" t="s">
        <v>364</v>
      </c>
      <c r="F22" s="27" t="s">
        <v>9</v>
      </c>
      <c r="G22" s="27" t="s">
        <v>8</v>
      </c>
      <c r="H22" s="35">
        <v>0.89561000000000002</v>
      </c>
      <c r="I22" s="47">
        <v>2.539E-12</v>
      </c>
      <c r="J22" s="33" t="s">
        <v>143</v>
      </c>
      <c r="K22" s="27">
        <v>1</v>
      </c>
      <c r="L22" s="34">
        <v>197325907</v>
      </c>
      <c r="M22" s="2" t="s">
        <v>144</v>
      </c>
      <c r="N22" s="27" t="s">
        <v>11</v>
      </c>
      <c r="O22" s="27" t="s">
        <v>9</v>
      </c>
      <c r="P22" s="36">
        <v>3.9000000000000001E-11</v>
      </c>
      <c r="Q22" s="34">
        <v>-1327267</v>
      </c>
      <c r="R22" s="27" t="s">
        <v>506</v>
      </c>
      <c r="S22" s="27" t="s">
        <v>254</v>
      </c>
      <c r="T22" s="37">
        <v>20032318</v>
      </c>
      <c r="U22" s="48"/>
    </row>
    <row r="23" spans="1:21" ht="15" customHeight="1">
      <c r="A23" s="33">
        <v>15</v>
      </c>
      <c r="B23" s="27" t="s">
        <v>226</v>
      </c>
      <c r="C23" s="46" t="s">
        <v>551</v>
      </c>
      <c r="D23" s="34">
        <v>203090976</v>
      </c>
      <c r="E23" s="2" t="s">
        <v>177</v>
      </c>
      <c r="F23" s="27" t="s">
        <v>11</v>
      </c>
      <c r="G23" s="27" t="s">
        <v>10</v>
      </c>
      <c r="H23" s="35">
        <v>0.67322000000000004</v>
      </c>
      <c r="I23" s="47">
        <v>7.2939999999999998E-16</v>
      </c>
      <c r="J23" s="33" t="s">
        <v>178</v>
      </c>
      <c r="K23" s="27">
        <v>1</v>
      </c>
      <c r="L23" s="34">
        <v>203100504</v>
      </c>
      <c r="M23" s="2" t="s">
        <v>177</v>
      </c>
      <c r="N23" s="27" t="s">
        <v>10</v>
      </c>
      <c r="O23" s="27" t="s">
        <v>9</v>
      </c>
      <c r="P23" s="36">
        <v>1.0999999999999999E-8</v>
      </c>
      <c r="Q23" s="34">
        <v>9528</v>
      </c>
      <c r="R23" s="35">
        <v>0.98229999999999995</v>
      </c>
      <c r="S23" s="27" t="s">
        <v>255</v>
      </c>
      <c r="T23" s="37">
        <v>27182965</v>
      </c>
      <c r="U23" s="48"/>
    </row>
    <row r="24" spans="1:21" ht="15" customHeight="1">
      <c r="A24" s="33">
        <v>16</v>
      </c>
      <c r="B24" s="27" t="s">
        <v>264</v>
      </c>
      <c r="C24" s="46" t="s">
        <v>552</v>
      </c>
      <c r="D24" s="34">
        <v>212858748</v>
      </c>
      <c r="E24" s="6" t="s">
        <v>340</v>
      </c>
      <c r="F24" s="27" t="s">
        <v>11</v>
      </c>
      <c r="G24" s="27" t="s">
        <v>10</v>
      </c>
      <c r="H24" s="35">
        <v>0.179064</v>
      </c>
      <c r="I24" s="47">
        <v>2.7800000000000001E-8</v>
      </c>
      <c r="J24" s="33" t="s">
        <v>507</v>
      </c>
      <c r="K24" s="27">
        <v>1</v>
      </c>
      <c r="L24" s="34">
        <v>213056427</v>
      </c>
      <c r="M24" s="2" t="s">
        <v>508</v>
      </c>
      <c r="N24" s="27" t="s">
        <v>509</v>
      </c>
      <c r="O24" s="27" t="s">
        <v>8</v>
      </c>
      <c r="P24" s="36">
        <v>2.5999999999999998E-10</v>
      </c>
      <c r="Q24" s="34">
        <v>197679</v>
      </c>
      <c r="R24" s="35">
        <v>0.25559999999999999</v>
      </c>
      <c r="S24" s="27" t="s">
        <v>254</v>
      </c>
      <c r="T24" s="37">
        <v>30929738</v>
      </c>
      <c r="U24" s="48"/>
    </row>
    <row r="25" spans="1:21" ht="15" customHeight="1">
      <c r="A25" s="33">
        <v>17</v>
      </c>
      <c r="B25" s="27" t="s">
        <v>18</v>
      </c>
      <c r="C25" s="46" t="s">
        <v>553</v>
      </c>
      <c r="D25" s="34">
        <v>226914734</v>
      </c>
      <c r="E25" s="2" t="s">
        <v>102</v>
      </c>
      <c r="F25" s="27" t="s">
        <v>9</v>
      </c>
      <c r="G25" s="27" t="s">
        <v>8</v>
      </c>
      <c r="H25" s="35">
        <v>0.821214</v>
      </c>
      <c r="I25" s="47">
        <v>1.5070000000000001E-10</v>
      </c>
      <c r="J25" s="33" t="s">
        <v>18</v>
      </c>
      <c r="K25" s="27">
        <v>1</v>
      </c>
      <c r="L25" s="34">
        <v>226914734</v>
      </c>
      <c r="M25" s="2" t="s">
        <v>102</v>
      </c>
      <c r="N25" s="27" t="s">
        <v>9</v>
      </c>
      <c r="O25" s="27" t="s">
        <v>8</v>
      </c>
      <c r="P25" s="36">
        <v>1.6000000000000001E-9</v>
      </c>
      <c r="Q25" s="34">
        <v>0</v>
      </c>
      <c r="R25" s="50">
        <v>1</v>
      </c>
      <c r="S25" s="27" t="s">
        <v>253</v>
      </c>
      <c r="T25" s="37">
        <v>29083406</v>
      </c>
      <c r="U25" s="48"/>
    </row>
    <row r="26" spans="1:21" ht="15" customHeight="1">
      <c r="A26" s="33">
        <v>18</v>
      </c>
      <c r="B26" s="27" t="s">
        <v>227</v>
      </c>
      <c r="C26" s="46" t="s">
        <v>554</v>
      </c>
      <c r="D26" s="34">
        <v>8443803</v>
      </c>
      <c r="E26" s="2" t="s">
        <v>103</v>
      </c>
      <c r="F26" s="27" t="s">
        <v>8</v>
      </c>
      <c r="G26" s="27" t="s">
        <v>9</v>
      </c>
      <c r="H26" s="35">
        <v>0.71188700000000005</v>
      </c>
      <c r="I26" s="47">
        <v>3.7329999999999998E-29</v>
      </c>
      <c r="J26" s="33" t="s">
        <v>179</v>
      </c>
      <c r="K26" s="27">
        <v>2</v>
      </c>
      <c r="L26" s="34">
        <v>8458080</v>
      </c>
      <c r="M26" s="2" t="s">
        <v>103</v>
      </c>
      <c r="N26" s="27" t="s">
        <v>8</v>
      </c>
      <c r="O26" s="27" t="s">
        <v>9</v>
      </c>
      <c r="P26" s="36">
        <v>1.3000000000000001E-8</v>
      </c>
      <c r="Q26" s="34">
        <v>14277</v>
      </c>
      <c r="R26" s="35">
        <v>0.74950000000000006</v>
      </c>
      <c r="S26" s="27" t="s">
        <v>255</v>
      </c>
      <c r="T26" s="37">
        <v>27182965</v>
      </c>
      <c r="U26" s="48"/>
    </row>
    <row r="27" spans="1:21" ht="15" customHeight="1">
      <c r="A27" s="33">
        <v>19</v>
      </c>
      <c r="B27" s="27" t="s">
        <v>451</v>
      </c>
      <c r="C27" s="46" t="s">
        <v>655</v>
      </c>
      <c r="D27" s="34">
        <v>64946639</v>
      </c>
      <c r="E27" s="2" t="s">
        <v>452</v>
      </c>
      <c r="F27" s="27" t="s">
        <v>8</v>
      </c>
      <c r="G27" s="27" t="s">
        <v>9</v>
      </c>
      <c r="H27" s="35">
        <v>0.74482099999999996</v>
      </c>
      <c r="I27" s="47">
        <v>5.9370000000000003E-7</v>
      </c>
      <c r="J27" s="33" t="s">
        <v>19</v>
      </c>
      <c r="K27" s="27">
        <v>2</v>
      </c>
      <c r="L27" s="34">
        <v>64836267</v>
      </c>
      <c r="M27" s="2" t="s">
        <v>104</v>
      </c>
      <c r="N27" s="27" t="s">
        <v>11</v>
      </c>
      <c r="O27" s="27" t="s">
        <v>10</v>
      </c>
      <c r="P27" s="36">
        <v>8.7999999999999994E-9</v>
      </c>
      <c r="Q27" s="34">
        <v>-110372</v>
      </c>
      <c r="R27" s="35">
        <v>9.7299999999999998E-2</v>
      </c>
      <c r="S27" s="27" t="s">
        <v>253</v>
      </c>
      <c r="T27" s="37">
        <v>29083406</v>
      </c>
      <c r="U27" s="48"/>
    </row>
    <row r="28" spans="1:21" ht="15" customHeight="1">
      <c r="A28" s="33">
        <v>20</v>
      </c>
      <c r="B28" s="27" t="s">
        <v>82</v>
      </c>
      <c r="C28" s="46" t="s">
        <v>555</v>
      </c>
      <c r="D28" s="34">
        <v>102953617</v>
      </c>
      <c r="E28" s="2" t="s">
        <v>354</v>
      </c>
      <c r="F28" s="27" t="s">
        <v>8</v>
      </c>
      <c r="G28" s="27" t="s">
        <v>10</v>
      </c>
      <c r="H28" s="35">
        <v>0.85825799999999997</v>
      </c>
      <c r="I28" s="47">
        <v>5.8299999999999998E-116</v>
      </c>
      <c r="J28" s="33" t="s">
        <v>186</v>
      </c>
      <c r="K28" s="27">
        <v>2</v>
      </c>
      <c r="L28" s="34">
        <v>102957716</v>
      </c>
      <c r="M28" s="2" t="s">
        <v>105</v>
      </c>
      <c r="N28" s="27" t="s">
        <v>10</v>
      </c>
      <c r="O28" s="27" t="s">
        <v>11</v>
      </c>
      <c r="P28" s="36">
        <v>9.1E-20</v>
      </c>
      <c r="Q28" s="34">
        <v>4099</v>
      </c>
      <c r="R28" s="35">
        <v>9.0300000000000005E-2</v>
      </c>
      <c r="S28" s="27" t="s">
        <v>255</v>
      </c>
      <c r="T28" s="37">
        <v>29273806</v>
      </c>
      <c r="U28" s="48"/>
    </row>
    <row r="29" spans="1:21" ht="15" customHeight="1">
      <c r="A29" s="33">
        <v>21</v>
      </c>
      <c r="B29" s="27" t="s">
        <v>295</v>
      </c>
      <c r="C29" s="46" t="s">
        <v>556</v>
      </c>
      <c r="D29" s="34">
        <v>111913056</v>
      </c>
      <c r="E29" s="2" t="s">
        <v>381</v>
      </c>
      <c r="F29" s="27" t="s">
        <v>11</v>
      </c>
      <c r="G29" s="27" t="s">
        <v>10</v>
      </c>
      <c r="H29" s="35">
        <v>9.9273999999999973E-2</v>
      </c>
      <c r="I29" s="47">
        <v>2.496E-8</v>
      </c>
      <c r="J29" s="33" t="s">
        <v>20</v>
      </c>
      <c r="K29" s="27">
        <v>2</v>
      </c>
      <c r="L29" s="34">
        <v>112269127</v>
      </c>
      <c r="M29" s="2" t="s">
        <v>401</v>
      </c>
      <c r="N29" s="27" t="s">
        <v>9</v>
      </c>
      <c r="O29" s="27" t="s">
        <v>10</v>
      </c>
      <c r="P29" s="36">
        <v>2.1999999999999998E-8</v>
      </c>
      <c r="Q29" s="34">
        <v>356071</v>
      </c>
      <c r="R29" s="36">
        <v>2E-3</v>
      </c>
      <c r="S29" s="27" t="s">
        <v>253</v>
      </c>
      <c r="T29" s="37">
        <v>29083406</v>
      </c>
      <c r="U29" s="48"/>
    </row>
    <row r="30" spans="1:21" ht="15" customHeight="1">
      <c r="A30" s="33">
        <v>22</v>
      </c>
      <c r="B30" s="27" t="s">
        <v>453</v>
      </c>
      <c r="C30" s="46" t="s">
        <v>556</v>
      </c>
      <c r="D30" s="34">
        <v>113689747</v>
      </c>
      <c r="E30" s="2" t="s">
        <v>454</v>
      </c>
      <c r="F30" s="27" t="s">
        <v>8</v>
      </c>
      <c r="G30" s="27" t="s">
        <v>9</v>
      </c>
      <c r="H30" s="35">
        <v>0.56039899999999998</v>
      </c>
      <c r="I30" s="47">
        <v>5.0309999999999998E-5</v>
      </c>
      <c r="J30" s="33" t="s">
        <v>21</v>
      </c>
      <c r="K30" s="27">
        <v>2</v>
      </c>
      <c r="L30" s="34">
        <v>113590467</v>
      </c>
      <c r="M30" s="2" t="s">
        <v>106</v>
      </c>
      <c r="N30" s="27" t="s">
        <v>11</v>
      </c>
      <c r="O30" s="27" t="s">
        <v>10</v>
      </c>
      <c r="P30" s="36">
        <v>1.7000000000000001E-10</v>
      </c>
      <c r="Q30" s="34">
        <v>-99280</v>
      </c>
      <c r="R30" s="35">
        <v>0.4778</v>
      </c>
      <c r="S30" s="27" t="s">
        <v>253</v>
      </c>
      <c r="T30" s="37">
        <v>29083406</v>
      </c>
      <c r="U30" s="48"/>
    </row>
    <row r="31" spans="1:21" ht="15" customHeight="1">
      <c r="A31" s="33">
        <v>23</v>
      </c>
      <c r="B31" s="27" t="s">
        <v>291</v>
      </c>
      <c r="C31" s="46" t="s">
        <v>557</v>
      </c>
      <c r="D31" s="34">
        <v>143777498</v>
      </c>
      <c r="E31" s="2" t="s">
        <v>367</v>
      </c>
      <c r="F31" s="27" t="s">
        <v>9</v>
      </c>
      <c r="G31" s="27" t="s">
        <v>10</v>
      </c>
      <c r="H31" s="35">
        <v>0.19301500000000005</v>
      </c>
      <c r="I31" s="47">
        <v>9.8249999999999996E-8</v>
      </c>
      <c r="J31" s="33" t="s">
        <v>22</v>
      </c>
      <c r="K31" s="27">
        <v>2</v>
      </c>
      <c r="L31" s="34">
        <v>143831599</v>
      </c>
      <c r="M31" s="2" t="s">
        <v>402</v>
      </c>
      <c r="N31" s="27" t="s">
        <v>9</v>
      </c>
      <c r="O31" s="27" t="s">
        <v>8</v>
      </c>
      <c r="P31" s="36">
        <v>1.8E-9</v>
      </c>
      <c r="Q31" s="34">
        <v>54101</v>
      </c>
      <c r="R31" s="35">
        <v>3.1800000000000002E-2</v>
      </c>
      <c r="S31" s="27" t="s">
        <v>253</v>
      </c>
      <c r="T31" s="37">
        <v>29083406</v>
      </c>
      <c r="U31" s="48"/>
    </row>
    <row r="32" spans="1:21" ht="15" customHeight="1">
      <c r="A32" s="33">
        <v>24</v>
      </c>
      <c r="B32" s="27" t="s">
        <v>207</v>
      </c>
      <c r="C32" s="46" t="s">
        <v>642</v>
      </c>
      <c r="D32" s="34">
        <v>198943852</v>
      </c>
      <c r="E32" s="2" t="s">
        <v>107</v>
      </c>
      <c r="F32" s="27" t="s">
        <v>10</v>
      </c>
      <c r="G32" s="27" t="s">
        <v>9</v>
      </c>
      <c r="H32" s="35">
        <v>0.51069399999999998</v>
      </c>
      <c r="I32" s="47">
        <v>3.4540000000000002E-10</v>
      </c>
      <c r="J32" s="33" t="s">
        <v>23</v>
      </c>
      <c r="K32" s="27">
        <v>2</v>
      </c>
      <c r="L32" s="34">
        <v>198950240</v>
      </c>
      <c r="M32" s="2" t="s">
        <v>107</v>
      </c>
      <c r="N32" s="27" t="s">
        <v>8</v>
      </c>
      <c r="O32" s="27" t="s">
        <v>9</v>
      </c>
      <c r="P32" s="36">
        <v>5.3999999999999996E-12</v>
      </c>
      <c r="Q32" s="34">
        <v>6388</v>
      </c>
      <c r="R32" s="35">
        <v>0.99209999999999998</v>
      </c>
      <c r="S32" s="27" t="s">
        <v>253</v>
      </c>
      <c r="T32" s="37">
        <v>29083406</v>
      </c>
      <c r="U32" s="48"/>
    </row>
    <row r="33" spans="1:21" ht="15" customHeight="1">
      <c r="A33" s="33">
        <v>25</v>
      </c>
      <c r="B33" s="27" t="s">
        <v>201</v>
      </c>
      <c r="C33" s="46" t="s">
        <v>643</v>
      </c>
      <c r="D33" s="34">
        <v>224667692</v>
      </c>
      <c r="E33" s="6" t="s">
        <v>205</v>
      </c>
      <c r="F33" s="27" t="s">
        <v>9</v>
      </c>
      <c r="G33" s="27" t="s">
        <v>8</v>
      </c>
      <c r="H33" s="35">
        <v>0.40823299999999996</v>
      </c>
      <c r="I33" s="47">
        <v>1.719E-10</v>
      </c>
      <c r="J33" s="33" t="s">
        <v>510</v>
      </c>
      <c r="K33" s="27">
        <v>2</v>
      </c>
      <c r="L33" s="34">
        <v>224664050</v>
      </c>
      <c r="M33" s="2" t="s">
        <v>511</v>
      </c>
      <c r="N33" s="27" t="s">
        <v>8</v>
      </c>
      <c r="O33" s="27" t="s">
        <v>11</v>
      </c>
      <c r="P33" s="36">
        <v>3.2E-13</v>
      </c>
      <c r="Q33" s="34">
        <v>-3642</v>
      </c>
      <c r="R33" s="27">
        <v>1</v>
      </c>
      <c r="S33" s="27" t="s">
        <v>254</v>
      </c>
      <c r="T33" s="37">
        <v>30929738</v>
      </c>
      <c r="U33" s="48"/>
    </row>
    <row r="34" spans="1:21" ht="15" customHeight="1">
      <c r="A34" s="33">
        <v>26</v>
      </c>
      <c r="B34" s="27" t="s">
        <v>83</v>
      </c>
      <c r="C34" s="46" t="s">
        <v>558</v>
      </c>
      <c r="D34" s="34">
        <v>228704721</v>
      </c>
      <c r="E34" s="2" t="s">
        <v>341</v>
      </c>
      <c r="F34" s="27" t="s">
        <v>11</v>
      </c>
      <c r="G34" s="27" t="s">
        <v>10</v>
      </c>
      <c r="H34" s="35">
        <v>0.75284700000000004</v>
      </c>
      <c r="I34" s="47">
        <v>9.8809999999999994E-15</v>
      </c>
      <c r="J34" s="33" t="s">
        <v>310</v>
      </c>
      <c r="K34" s="27">
        <v>2</v>
      </c>
      <c r="L34" s="34">
        <v>228707862</v>
      </c>
      <c r="M34" s="2" t="s">
        <v>403</v>
      </c>
      <c r="N34" s="27" t="s">
        <v>10</v>
      </c>
      <c r="O34" s="27" t="s">
        <v>11</v>
      </c>
      <c r="P34" s="36">
        <v>2.8000000000000002E-12</v>
      </c>
      <c r="Q34" s="34">
        <v>3141</v>
      </c>
      <c r="R34" s="35">
        <v>0.98340000000000005</v>
      </c>
      <c r="S34" s="27" t="s">
        <v>253</v>
      </c>
      <c r="T34" s="37">
        <v>29083406</v>
      </c>
      <c r="U34" s="48"/>
    </row>
    <row r="35" spans="1:21" ht="15" customHeight="1">
      <c r="A35" s="33">
        <v>27</v>
      </c>
      <c r="B35" s="27" t="s">
        <v>455</v>
      </c>
      <c r="C35" s="46" t="s">
        <v>656</v>
      </c>
      <c r="D35" s="34">
        <v>234113301</v>
      </c>
      <c r="E35" s="2" t="s">
        <v>108</v>
      </c>
      <c r="F35" s="27" t="s">
        <v>11</v>
      </c>
      <c r="G35" s="27" t="s">
        <v>10</v>
      </c>
      <c r="H35" s="35">
        <v>0.80633200000000005</v>
      </c>
      <c r="I35" s="47">
        <v>4.6179999999999997E-6</v>
      </c>
      <c r="J35" s="33" t="s">
        <v>24</v>
      </c>
      <c r="K35" s="27">
        <v>2</v>
      </c>
      <c r="L35" s="34">
        <v>234115629</v>
      </c>
      <c r="M35" s="2" t="s">
        <v>108</v>
      </c>
      <c r="N35" s="27" t="s">
        <v>11</v>
      </c>
      <c r="O35" s="27" t="s">
        <v>10</v>
      </c>
      <c r="P35" s="36">
        <v>1.4000000000000001E-10</v>
      </c>
      <c r="Q35" s="34">
        <v>2328</v>
      </c>
      <c r="R35" s="35">
        <v>0.83109999999999995</v>
      </c>
      <c r="S35" s="27" t="s">
        <v>253</v>
      </c>
      <c r="T35" s="37">
        <v>29083406</v>
      </c>
      <c r="U35" s="48"/>
    </row>
    <row r="36" spans="1:21" ht="15" customHeight="1">
      <c r="A36" s="33">
        <v>28</v>
      </c>
      <c r="B36" s="27" t="s">
        <v>25</v>
      </c>
      <c r="C36" s="46" t="s">
        <v>559</v>
      </c>
      <c r="D36" s="34">
        <v>242698640</v>
      </c>
      <c r="E36" s="2" t="s">
        <v>109</v>
      </c>
      <c r="F36" s="27" t="s">
        <v>8</v>
      </c>
      <c r="G36" s="27" t="s">
        <v>9</v>
      </c>
      <c r="H36" s="35">
        <v>0.740344</v>
      </c>
      <c r="I36" s="47">
        <v>1.57E-55</v>
      </c>
      <c r="J36" s="33" t="s">
        <v>25</v>
      </c>
      <c r="K36" s="27">
        <v>2</v>
      </c>
      <c r="L36" s="34">
        <v>242698640</v>
      </c>
      <c r="M36" s="2" t="s">
        <v>109</v>
      </c>
      <c r="N36" s="27" t="s">
        <v>8</v>
      </c>
      <c r="O36" s="27" t="s">
        <v>9</v>
      </c>
      <c r="P36" s="36">
        <v>1.8000000000000001E-15</v>
      </c>
      <c r="Q36" s="34">
        <v>0</v>
      </c>
      <c r="R36" s="50">
        <v>1</v>
      </c>
      <c r="S36" s="27" t="s">
        <v>255</v>
      </c>
      <c r="T36" s="37">
        <v>27182965</v>
      </c>
      <c r="U36" s="48"/>
    </row>
    <row r="37" spans="1:21" ht="15" customHeight="1">
      <c r="A37" s="33">
        <v>29</v>
      </c>
      <c r="B37" s="27" t="s">
        <v>456</v>
      </c>
      <c r="C37" s="46" t="s">
        <v>657</v>
      </c>
      <c r="D37" s="34">
        <v>3148458</v>
      </c>
      <c r="E37" s="2" t="s">
        <v>155</v>
      </c>
      <c r="F37" s="27" t="s">
        <v>11</v>
      </c>
      <c r="G37" s="27" t="s">
        <v>10</v>
      </c>
      <c r="H37" s="35">
        <v>0.40411799999999998</v>
      </c>
      <c r="I37" s="47">
        <v>5.4909999999999996E-7</v>
      </c>
      <c r="J37" s="33" t="s">
        <v>156</v>
      </c>
      <c r="K37" s="27">
        <v>3</v>
      </c>
      <c r="L37" s="34">
        <v>3614887</v>
      </c>
      <c r="M37" s="2" t="s">
        <v>155</v>
      </c>
      <c r="N37" s="27" t="s">
        <v>11</v>
      </c>
      <c r="O37" s="27" t="s">
        <v>10</v>
      </c>
      <c r="P37" s="36">
        <v>2.3099999999999998E-8</v>
      </c>
      <c r="Q37" s="34">
        <v>466429</v>
      </c>
      <c r="R37" s="36">
        <v>5.0000000000000001E-4</v>
      </c>
      <c r="S37" s="27" t="s">
        <v>254</v>
      </c>
      <c r="T37" s="37">
        <v>22560479</v>
      </c>
      <c r="U37" s="48"/>
    </row>
    <row r="38" spans="1:21" ht="15" customHeight="1">
      <c r="A38" s="33">
        <v>30</v>
      </c>
      <c r="B38" s="27" t="s">
        <v>164</v>
      </c>
      <c r="C38" s="46" t="s">
        <v>560</v>
      </c>
      <c r="D38" s="34">
        <v>33047662</v>
      </c>
      <c r="E38" s="2" t="s">
        <v>275</v>
      </c>
      <c r="F38" s="27" t="s">
        <v>10</v>
      </c>
      <c r="G38" s="27" t="s">
        <v>8</v>
      </c>
      <c r="H38" s="35">
        <v>0.39590000000000003</v>
      </c>
      <c r="I38" s="47">
        <v>2.9109999999999999E-22</v>
      </c>
      <c r="J38" s="33" t="s">
        <v>311</v>
      </c>
      <c r="K38" s="27">
        <v>3</v>
      </c>
      <c r="L38" s="34">
        <v>33069091</v>
      </c>
      <c r="M38" s="2" t="s">
        <v>275</v>
      </c>
      <c r="N38" s="27" t="s">
        <v>8</v>
      </c>
      <c r="O38" s="27" t="s">
        <v>9</v>
      </c>
      <c r="P38" s="36">
        <v>3.1000000000000002E-10</v>
      </c>
      <c r="Q38" s="34">
        <v>21429</v>
      </c>
      <c r="R38" s="35">
        <v>0.217</v>
      </c>
      <c r="S38" s="27" t="s">
        <v>253</v>
      </c>
      <c r="T38" s="37">
        <v>29083406</v>
      </c>
      <c r="U38" s="48"/>
    </row>
    <row r="39" spans="1:21" ht="15" customHeight="1">
      <c r="A39" s="33">
        <v>31</v>
      </c>
      <c r="B39" s="27" t="s">
        <v>26</v>
      </c>
      <c r="C39" s="46" t="s">
        <v>561</v>
      </c>
      <c r="D39" s="34">
        <v>72394852</v>
      </c>
      <c r="E39" s="2" t="s">
        <v>404</v>
      </c>
      <c r="F39" s="27" t="s">
        <v>10</v>
      </c>
      <c r="G39" s="27" t="s">
        <v>11</v>
      </c>
      <c r="H39" s="35">
        <v>0.70560400000000001</v>
      </c>
      <c r="I39" s="47">
        <v>1.186E-7</v>
      </c>
      <c r="J39" s="33" t="s">
        <v>26</v>
      </c>
      <c r="K39" s="27">
        <v>3</v>
      </c>
      <c r="L39" s="34">
        <v>72394852</v>
      </c>
      <c r="M39" s="2" t="s">
        <v>404</v>
      </c>
      <c r="N39" s="27" t="s">
        <v>10</v>
      </c>
      <c r="O39" s="27" t="s">
        <v>11</v>
      </c>
      <c r="P39" s="36">
        <v>8.9000000000000003E-11</v>
      </c>
      <c r="Q39" s="34">
        <v>0</v>
      </c>
      <c r="R39" s="50">
        <v>1</v>
      </c>
      <c r="S39" s="27" t="s">
        <v>253</v>
      </c>
      <c r="T39" s="37">
        <v>29083406</v>
      </c>
      <c r="U39" s="48"/>
    </row>
    <row r="40" spans="1:21" ht="15" customHeight="1">
      <c r="A40" s="33">
        <v>32</v>
      </c>
      <c r="B40" s="27" t="s">
        <v>228</v>
      </c>
      <c r="C40" s="46" t="s">
        <v>644</v>
      </c>
      <c r="D40" s="34">
        <v>101232093</v>
      </c>
      <c r="E40" s="2" t="s">
        <v>382</v>
      </c>
      <c r="F40" s="27" t="s">
        <v>9</v>
      </c>
      <c r="G40" s="27" t="s">
        <v>11</v>
      </c>
      <c r="H40" s="35">
        <v>0.62411499999999998</v>
      </c>
      <c r="I40" s="47">
        <v>3.69E-8</v>
      </c>
      <c r="J40" s="33" t="s">
        <v>27</v>
      </c>
      <c r="K40" s="27">
        <v>3</v>
      </c>
      <c r="L40" s="34">
        <v>101242751</v>
      </c>
      <c r="M40" s="2" t="s">
        <v>405</v>
      </c>
      <c r="N40" s="27" t="s">
        <v>9</v>
      </c>
      <c r="O40" s="27" t="s">
        <v>8</v>
      </c>
      <c r="P40" s="36">
        <v>8.5999999999999993E-9</v>
      </c>
      <c r="Q40" s="34">
        <v>10658</v>
      </c>
      <c r="R40" s="35">
        <v>0.84630000000000005</v>
      </c>
      <c r="S40" s="27" t="s">
        <v>253</v>
      </c>
      <c r="T40" s="37">
        <v>29083406</v>
      </c>
      <c r="U40" s="48"/>
    </row>
    <row r="41" spans="1:21" ht="15" customHeight="1">
      <c r="A41" s="33">
        <v>33</v>
      </c>
      <c r="B41" s="27" t="s">
        <v>457</v>
      </c>
      <c r="C41" s="46" t="s">
        <v>562</v>
      </c>
      <c r="D41" s="34">
        <v>121702325</v>
      </c>
      <c r="E41" s="2" t="s">
        <v>458</v>
      </c>
      <c r="F41" s="27" t="s">
        <v>10</v>
      </c>
      <c r="G41" s="27" t="s">
        <v>8</v>
      </c>
      <c r="H41" s="35">
        <v>0.45928200000000002</v>
      </c>
      <c r="I41" s="47">
        <v>6.9950000000000004E-7</v>
      </c>
      <c r="J41" s="33" t="s">
        <v>28</v>
      </c>
      <c r="K41" s="27">
        <v>3</v>
      </c>
      <c r="L41" s="34">
        <v>121652141</v>
      </c>
      <c r="M41" s="2" t="s">
        <v>110</v>
      </c>
      <c r="N41" s="27" t="s">
        <v>8</v>
      </c>
      <c r="O41" s="27" t="s">
        <v>9</v>
      </c>
      <c r="P41" s="36">
        <v>1.6000000000000001E-8</v>
      </c>
      <c r="Q41" s="34">
        <v>-50184</v>
      </c>
      <c r="R41" s="27" t="s">
        <v>693</v>
      </c>
      <c r="S41" s="27" t="s">
        <v>253</v>
      </c>
      <c r="T41" s="37">
        <v>29083406</v>
      </c>
      <c r="U41" s="48"/>
    </row>
    <row r="42" spans="1:21" ht="15" customHeight="1">
      <c r="A42" s="33">
        <v>34</v>
      </c>
      <c r="B42" s="27" t="s">
        <v>202</v>
      </c>
      <c r="C42" s="46" t="s">
        <v>563</v>
      </c>
      <c r="D42" s="34">
        <v>128013645</v>
      </c>
      <c r="E42" s="6" t="s">
        <v>193</v>
      </c>
      <c r="F42" s="27" t="s">
        <v>9</v>
      </c>
      <c r="G42" s="27" t="s">
        <v>8</v>
      </c>
      <c r="H42" s="35">
        <v>0.87832399999999999</v>
      </c>
      <c r="I42" s="47">
        <v>4.4679999999999999E-9</v>
      </c>
      <c r="J42" s="33" t="s">
        <v>512</v>
      </c>
      <c r="K42" s="27">
        <v>3</v>
      </c>
      <c r="L42" s="34">
        <v>127912846</v>
      </c>
      <c r="M42" s="2" t="s">
        <v>513</v>
      </c>
      <c r="N42" s="27" t="s">
        <v>248</v>
      </c>
      <c r="O42" s="27" t="s">
        <v>10</v>
      </c>
      <c r="P42" s="36">
        <v>3.8999999999999998E-14</v>
      </c>
      <c r="Q42" s="34">
        <v>-100799</v>
      </c>
      <c r="R42" s="35">
        <v>0.11509999999999999</v>
      </c>
      <c r="S42" s="27" t="s">
        <v>254</v>
      </c>
      <c r="T42" s="37">
        <v>30929738</v>
      </c>
      <c r="U42" s="48"/>
    </row>
    <row r="43" spans="1:21" ht="15" customHeight="1">
      <c r="A43" s="33">
        <v>35</v>
      </c>
      <c r="B43" s="27" t="s">
        <v>208</v>
      </c>
      <c r="C43" s="46" t="s">
        <v>564</v>
      </c>
      <c r="D43" s="34">
        <v>141106954</v>
      </c>
      <c r="E43" s="2" t="s">
        <v>368</v>
      </c>
      <c r="F43" s="27" t="s">
        <v>10</v>
      </c>
      <c r="G43" s="27" t="s">
        <v>9</v>
      </c>
      <c r="H43" s="35">
        <v>0.42690300000000003</v>
      </c>
      <c r="I43" s="47">
        <v>1.3520000000000001E-12</v>
      </c>
      <c r="J43" s="33" t="s">
        <v>29</v>
      </c>
      <c r="K43" s="27">
        <v>3</v>
      </c>
      <c r="L43" s="34">
        <v>141321836</v>
      </c>
      <c r="M43" s="2" t="s">
        <v>111</v>
      </c>
      <c r="N43" s="27" t="s">
        <v>30</v>
      </c>
      <c r="O43" s="27" t="s">
        <v>9</v>
      </c>
      <c r="P43" s="36">
        <v>1.1E-13</v>
      </c>
      <c r="Q43" s="34">
        <v>214882</v>
      </c>
      <c r="R43" s="35">
        <v>0.31440000000000001</v>
      </c>
      <c r="S43" s="27" t="s">
        <v>253</v>
      </c>
      <c r="T43" s="37">
        <v>29083406</v>
      </c>
      <c r="U43" s="48"/>
    </row>
    <row r="44" spans="1:21" ht="15" customHeight="1">
      <c r="A44" s="33">
        <v>36</v>
      </c>
      <c r="B44" s="27" t="s">
        <v>171</v>
      </c>
      <c r="C44" s="46" t="s">
        <v>565</v>
      </c>
      <c r="D44" s="34">
        <v>176852038</v>
      </c>
      <c r="E44" s="6" t="s">
        <v>4</v>
      </c>
      <c r="F44" s="27" t="s">
        <v>9</v>
      </c>
      <c r="G44" s="27" t="s">
        <v>10</v>
      </c>
      <c r="H44" s="35">
        <v>0.60341999999999996</v>
      </c>
      <c r="I44" s="47">
        <v>3.7870000000000002E-15</v>
      </c>
      <c r="J44" s="33" t="s">
        <v>514</v>
      </c>
      <c r="K44" s="27">
        <v>3</v>
      </c>
      <c r="L44" s="34">
        <v>176852038</v>
      </c>
      <c r="M44" s="2" t="s">
        <v>515</v>
      </c>
      <c r="N44" s="27" t="s">
        <v>9</v>
      </c>
      <c r="O44" s="27" t="s">
        <v>10</v>
      </c>
      <c r="P44" s="36">
        <v>3.5999999999999998E-11</v>
      </c>
      <c r="Q44" s="34">
        <v>0</v>
      </c>
      <c r="R44" s="27">
        <v>1</v>
      </c>
      <c r="S44" s="27" t="s">
        <v>254</v>
      </c>
      <c r="T44" s="37">
        <v>30929738</v>
      </c>
      <c r="U44" s="48"/>
    </row>
    <row r="45" spans="1:21" ht="15" customHeight="1">
      <c r="A45" s="33">
        <v>37</v>
      </c>
      <c r="B45" s="27" t="s">
        <v>165</v>
      </c>
      <c r="C45" s="46" t="s">
        <v>566</v>
      </c>
      <c r="D45" s="34">
        <v>188133518</v>
      </c>
      <c r="E45" s="2" t="s">
        <v>112</v>
      </c>
      <c r="F45" s="27" t="s">
        <v>9</v>
      </c>
      <c r="G45" s="27" t="s">
        <v>10</v>
      </c>
      <c r="H45" s="35">
        <v>0.48649199999999998</v>
      </c>
      <c r="I45" s="47">
        <v>4.631E-26</v>
      </c>
      <c r="J45" s="33" t="s">
        <v>180</v>
      </c>
      <c r="K45" s="27">
        <v>3</v>
      </c>
      <c r="L45" s="34">
        <v>188402471</v>
      </c>
      <c r="M45" s="2" t="s">
        <v>112</v>
      </c>
      <c r="N45" s="27" t="s">
        <v>11</v>
      </c>
      <c r="O45" s="27" t="s">
        <v>10</v>
      </c>
      <c r="P45" s="36">
        <v>6.5000000000000003E-9</v>
      </c>
      <c r="Q45" s="34">
        <v>268953</v>
      </c>
      <c r="R45" s="36">
        <v>1.9E-3</v>
      </c>
      <c r="S45" s="27" t="s">
        <v>255</v>
      </c>
      <c r="T45" s="37">
        <v>27182965</v>
      </c>
      <c r="U45" s="48"/>
    </row>
    <row r="46" spans="1:21" ht="15" customHeight="1">
      <c r="A46" s="33">
        <v>38</v>
      </c>
      <c r="B46" s="27" t="s">
        <v>84</v>
      </c>
      <c r="C46" s="46" t="s">
        <v>567</v>
      </c>
      <c r="D46" s="34">
        <v>196367936</v>
      </c>
      <c r="E46" s="2" t="s">
        <v>276</v>
      </c>
      <c r="F46" s="27" t="s">
        <v>8</v>
      </c>
      <c r="G46" s="27" t="s">
        <v>9</v>
      </c>
      <c r="H46" s="35">
        <v>0.82181099999999996</v>
      </c>
      <c r="I46" s="47">
        <v>2.2099999999999999E-16</v>
      </c>
      <c r="J46" s="33" t="s">
        <v>312</v>
      </c>
      <c r="K46" s="27">
        <v>3</v>
      </c>
      <c r="L46" s="34">
        <v>196372546</v>
      </c>
      <c r="M46" s="2" t="s">
        <v>406</v>
      </c>
      <c r="N46" s="27" t="s">
        <v>11</v>
      </c>
      <c r="O46" s="27" t="s">
        <v>10</v>
      </c>
      <c r="P46" s="36">
        <v>1.6E-12</v>
      </c>
      <c r="Q46" s="34">
        <v>4610</v>
      </c>
      <c r="R46" s="35">
        <v>0.30969999999999998</v>
      </c>
      <c r="S46" s="27" t="s">
        <v>253</v>
      </c>
      <c r="T46" s="37">
        <v>29083406</v>
      </c>
      <c r="U46" s="48"/>
    </row>
    <row r="47" spans="1:21" ht="15" customHeight="1">
      <c r="A47" s="33">
        <v>39</v>
      </c>
      <c r="B47" s="27" t="s">
        <v>459</v>
      </c>
      <c r="C47" s="46" t="s">
        <v>658</v>
      </c>
      <c r="D47" s="34">
        <v>4775137</v>
      </c>
      <c r="E47" s="2" t="s">
        <v>460</v>
      </c>
      <c r="F47" s="27" t="s">
        <v>10</v>
      </c>
      <c r="G47" s="27" t="s">
        <v>11</v>
      </c>
      <c r="H47" s="35">
        <v>0.46403399999999995</v>
      </c>
      <c r="I47" s="47">
        <v>2.403E-7</v>
      </c>
      <c r="J47" s="33" t="s">
        <v>31</v>
      </c>
      <c r="K47" s="27">
        <v>4</v>
      </c>
      <c r="L47" s="34">
        <v>4775401</v>
      </c>
      <c r="M47" s="2" t="s">
        <v>407</v>
      </c>
      <c r="N47" s="27" t="s">
        <v>8</v>
      </c>
      <c r="O47" s="27" t="s">
        <v>9</v>
      </c>
      <c r="P47" s="36">
        <v>1.2E-10</v>
      </c>
      <c r="Q47" s="34">
        <v>264</v>
      </c>
      <c r="R47" s="35">
        <v>0.70099999999999996</v>
      </c>
      <c r="S47" s="27" t="s">
        <v>253</v>
      </c>
      <c r="T47" s="37">
        <v>29083406</v>
      </c>
      <c r="U47" s="48"/>
    </row>
    <row r="48" spans="1:21" ht="15" customHeight="1">
      <c r="A48" s="33">
        <v>40</v>
      </c>
      <c r="B48" s="27" t="s">
        <v>32</v>
      </c>
      <c r="C48" s="46" t="s">
        <v>568</v>
      </c>
      <c r="D48" s="34">
        <v>38798648</v>
      </c>
      <c r="E48" s="2" t="s">
        <v>113</v>
      </c>
      <c r="F48" s="27" t="s">
        <v>11</v>
      </c>
      <c r="G48" s="27" t="s">
        <v>9</v>
      </c>
      <c r="H48" s="35">
        <v>0.73270500000000005</v>
      </c>
      <c r="I48" s="47">
        <v>4.0409999999999998E-42</v>
      </c>
      <c r="J48" s="33" t="s">
        <v>32</v>
      </c>
      <c r="K48" s="27">
        <v>4</v>
      </c>
      <c r="L48" s="34">
        <v>38798648</v>
      </c>
      <c r="M48" s="2" t="s">
        <v>113</v>
      </c>
      <c r="N48" s="27" t="s">
        <v>11</v>
      </c>
      <c r="O48" s="27" t="s">
        <v>9</v>
      </c>
      <c r="P48" s="36">
        <v>3.9000000000000001E-11</v>
      </c>
      <c r="Q48" s="34">
        <v>0</v>
      </c>
      <c r="R48" s="50">
        <v>1</v>
      </c>
      <c r="S48" s="27" t="s">
        <v>255</v>
      </c>
      <c r="T48" s="37">
        <v>27182965</v>
      </c>
      <c r="U48" s="48"/>
    </row>
    <row r="49" spans="1:24" ht="15" customHeight="1">
      <c r="A49" s="33">
        <v>41</v>
      </c>
      <c r="B49" s="27" t="s">
        <v>461</v>
      </c>
      <c r="C49" s="46" t="s">
        <v>659</v>
      </c>
      <c r="D49" s="34">
        <v>58236911</v>
      </c>
      <c r="E49" s="2" t="s">
        <v>462</v>
      </c>
      <c r="F49" s="27" t="s">
        <v>11</v>
      </c>
      <c r="G49" s="27" t="s">
        <v>10</v>
      </c>
      <c r="H49" s="35">
        <v>0.97903200000000001</v>
      </c>
      <c r="I49" s="47">
        <v>1.1130000000000001E-3</v>
      </c>
      <c r="J49" s="33" t="s">
        <v>157</v>
      </c>
      <c r="K49" s="27">
        <v>4</v>
      </c>
      <c r="L49" s="34">
        <v>59213845</v>
      </c>
      <c r="M49" s="2" t="s">
        <v>408</v>
      </c>
      <c r="N49" s="27" t="s">
        <v>3</v>
      </c>
      <c r="O49" s="27" t="s">
        <v>3</v>
      </c>
      <c r="P49" s="36">
        <v>1.5399999999999999E-8</v>
      </c>
      <c r="Q49" s="34">
        <v>976934</v>
      </c>
      <c r="R49" s="50">
        <v>0</v>
      </c>
      <c r="S49" s="27" t="s">
        <v>254</v>
      </c>
      <c r="T49" s="37">
        <v>23829686</v>
      </c>
      <c r="U49" s="48"/>
    </row>
    <row r="50" spans="1:24" ht="15" customHeight="1">
      <c r="A50" s="33">
        <v>42</v>
      </c>
      <c r="B50" s="27" t="s">
        <v>463</v>
      </c>
      <c r="C50" s="46" t="s">
        <v>660</v>
      </c>
      <c r="D50" s="34">
        <v>103586977</v>
      </c>
      <c r="E50" s="2" t="s">
        <v>114</v>
      </c>
      <c r="F50" s="27" t="s">
        <v>10</v>
      </c>
      <c r="G50" s="27" t="s">
        <v>11</v>
      </c>
      <c r="H50" s="35">
        <v>0.46679599999999999</v>
      </c>
      <c r="I50" s="47">
        <v>9.7170000000000003E-8</v>
      </c>
      <c r="J50" s="33" t="s">
        <v>33</v>
      </c>
      <c r="K50" s="27">
        <v>4</v>
      </c>
      <c r="L50" s="34">
        <v>103593898</v>
      </c>
      <c r="M50" s="2" t="s">
        <v>114</v>
      </c>
      <c r="N50" s="27" t="s">
        <v>11</v>
      </c>
      <c r="O50" s="27" t="s">
        <v>9</v>
      </c>
      <c r="P50" s="36">
        <v>3.7000000000000001E-11</v>
      </c>
      <c r="Q50" s="34">
        <v>6921</v>
      </c>
      <c r="R50" s="35">
        <v>0.77070000000000005</v>
      </c>
      <c r="S50" s="27" t="s">
        <v>253</v>
      </c>
      <c r="T50" s="37">
        <v>29083406</v>
      </c>
      <c r="U50" s="48"/>
    </row>
    <row r="51" spans="1:24" s="67" customFormat="1" ht="15" customHeight="1">
      <c r="A51" s="56">
        <v>43</v>
      </c>
      <c r="B51" s="57" t="s">
        <v>698</v>
      </c>
      <c r="C51" s="58" t="s">
        <v>660</v>
      </c>
      <c r="D51" s="59">
        <v>106819053</v>
      </c>
      <c r="E51" s="60" t="s">
        <v>699</v>
      </c>
      <c r="F51" s="58" t="s">
        <v>9</v>
      </c>
      <c r="G51" s="58" t="s">
        <v>8</v>
      </c>
      <c r="H51" s="61">
        <v>0.24551699999999999</v>
      </c>
      <c r="I51" s="62">
        <v>1.1179999999999999E-6</v>
      </c>
      <c r="J51" s="57" t="s">
        <v>698</v>
      </c>
      <c r="K51" s="58">
        <v>4</v>
      </c>
      <c r="L51" s="59">
        <v>106819053</v>
      </c>
      <c r="M51" s="60" t="s">
        <v>699</v>
      </c>
      <c r="N51" s="58" t="s">
        <v>9</v>
      </c>
      <c r="O51" s="58" t="s">
        <v>8</v>
      </c>
      <c r="P51" s="63">
        <v>3.9000000000000002E-9</v>
      </c>
      <c r="Q51" s="59">
        <v>0</v>
      </c>
      <c r="R51" s="64">
        <v>1</v>
      </c>
      <c r="S51" s="58" t="s">
        <v>306</v>
      </c>
      <c r="T51" s="65">
        <v>31959851</v>
      </c>
      <c r="U51" s="66"/>
      <c r="W51" s="68"/>
      <c r="X51" s="68"/>
    </row>
    <row r="52" spans="1:24" ht="15" customHeight="1">
      <c r="A52" s="33">
        <v>44</v>
      </c>
      <c r="B52" s="27" t="s">
        <v>265</v>
      </c>
      <c r="C52" s="46" t="s">
        <v>569</v>
      </c>
      <c r="D52" s="34">
        <v>123316076</v>
      </c>
      <c r="E52" s="2" t="s">
        <v>277</v>
      </c>
      <c r="F52" s="27" t="s">
        <v>10</v>
      </c>
      <c r="G52" s="27" t="s">
        <v>8</v>
      </c>
      <c r="H52" s="35">
        <v>0.32355299999999998</v>
      </c>
      <c r="I52" s="47">
        <v>1.141E-28</v>
      </c>
      <c r="J52" s="33" t="s">
        <v>313</v>
      </c>
      <c r="K52" s="27">
        <v>4</v>
      </c>
      <c r="L52" s="34">
        <v>123055702</v>
      </c>
      <c r="M52" s="2" t="s">
        <v>314</v>
      </c>
      <c r="N52" s="27" t="s">
        <v>315</v>
      </c>
      <c r="O52" s="27" t="s">
        <v>8</v>
      </c>
      <c r="P52" s="36">
        <v>3.0600000000000002E-9</v>
      </c>
      <c r="Q52" s="34">
        <v>-260374</v>
      </c>
      <c r="R52" s="27" t="s">
        <v>694</v>
      </c>
      <c r="S52" s="27" t="s">
        <v>255</v>
      </c>
      <c r="T52" s="37">
        <v>30552067</v>
      </c>
      <c r="U52" s="48"/>
    </row>
    <row r="53" spans="1:24" ht="15" customHeight="1">
      <c r="A53" s="33">
        <v>45</v>
      </c>
      <c r="B53" s="27" t="s">
        <v>464</v>
      </c>
      <c r="C53" s="46" t="s">
        <v>645</v>
      </c>
      <c r="D53" s="34">
        <v>143763739</v>
      </c>
      <c r="E53" s="2" t="s">
        <v>465</v>
      </c>
      <c r="F53" s="27" t="s">
        <v>9</v>
      </c>
      <c r="G53" s="27" t="s">
        <v>10</v>
      </c>
      <c r="H53" s="35">
        <v>0.30165699999999995</v>
      </c>
      <c r="I53" s="47">
        <v>2.5750000000000002E-4</v>
      </c>
      <c r="J53" s="33" t="s">
        <v>146</v>
      </c>
      <c r="K53" s="27">
        <v>4</v>
      </c>
      <c r="L53" s="34">
        <v>144003159</v>
      </c>
      <c r="M53" s="2" t="s">
        <v>145</v>
      </c>
      <c r="N53" s="27" t="s">
        <v>10</v>
      </c>
      <c r="O53" s="27" t="s">
        <v>8</v>
      </c>
      <c r="P53" s="36">
        <v>1.8699999999999999E-12</v>
      </c>
      <c r="Q53" s="34">
        <v>239420</v>
      </c>
      <c r="R53" s="36">
        <v>2.3999999999999998E-3</v>
      </c>
      <c r="S53" s="27" t="s">
        <v>257</v>
      </c>
      <c r="T53" s="37">
        <v>21804548</v>
      </c>
      <c r="U53" s="48"/>
    </row>
    <row r="54" spans="1:24" ht="15" customHeight="1">
      <c r="A54" s="33">
        <v>46</v>
      </c>
      <c r="B54" s="27" t="s">
        <v>466</v>
      </c>
      <c r="C54" s="46" t="s">
        <v>661</v>
      </c>
      <c r="D54" s="34">
        <v>6126715</v>
      </c>
      <c r="E54" s="2" t="s">
        <v>467</v>
      </c>
      <c r="F54" s="27" t="s">
        <v>11</v>
      </c>
      <c r="G54" s="27" t="s">
        <v>10</v>
      </c>
      <c r="H54" s="35">
        <v>0.46739999999999998</v>
      </c>
      <c r="I54" s="47">
        <v>8.6340000000000003E-5</v>
      </c>
      <c r="J54" s="33" t="s">
        <v>258</v>
      </c>
      <c r="K54" s="27">
        <v>5</v>
      </c>
      <c r="L54" s="34">
        <v>6462338</v>
      </c>
      <c r="M54" s="2" t="s">
        <v>259</v>
      </c>
      <c r="N54" s="27" t="s">
        <v>3</v>
      </c>
      <c r="O54" s="27" t="s">
        <v>3</v>
      </c>
      <c r="P54" s="36">
        <v>3.7800000000000001E-8</v>
      </c>
      <c r="Q54" s="34">
        <v>335623</v>
      </c>
      <c r="R54" s="36">
        <v>1E-4</v>
      </c>
      <c r="S54" s="27" t="s">
        <v>255</v>
      </c>
      <c r="T54" s="37">
        <v>23181788</v>
      </c>
      <c r="U54" s="48"/>
    </row>
    <row r="55" spans="1:24" ht="15" customHeight="1">
      <c r="A55" s="33">
        <v>47</v>
      </c>
      <c r="B55" s="27" t="s">
        <v>34</v>
      </c>
      <c r="C55" s="46" t="s">
        <v>570</v>
      </c>
      <c r="D55" s="34">
        <v>14610309</v>
      </c>
      <c r="E55" s="2" t="s">
        <v>278</v>
      </c>
      <c r="F55" s="27" t="s">
        <v>8</v>
      </c>
      <c r="G55" s="27" t="s">
        <v>11</v>
      </c>
      <c r="H55" s="35">
        <v>7.2706999999999966E-2</v>
      </c>
      <c r="I55" s="47">
        <v>2.075E-15</v>
      </c>
      <c r="J55" s="33" t="s">
        <v>34</v>
      </c>
      <c r="K55" s="27">
        <v>5</v>
      </c>
      <c r="L55" s="34">
        <v>14610309</v>
      </c>
      <c r="M55" s="2" t="s">
        <v>316</v>
      </c>
      <c r="N55" s="27" t="s">
        <v>8</v>
      </c>
      <c r="O55" s="27" t="s">
        <v>11</v>
      </c>
      <c r="P55" s="36">
        <v>1.4000000000000001E-12</v>
      </c>
      <c r="Q55" s="34">
        <v>0</v>
      </c>
      <c r="R55" s="50">
        <v>1</v>
      </c>
      <c r="S55" s="27" t="s">
        <v>253</v>
      </c>
      <c r="T55" s="37">
        <v>29083406</v>
      </c>
      <c r="U55" s="48"/>
    </row>
    <row r="56" spans="1:24" ht="15" customHeight="1">
      <c r="A56" s="33">
        <v>48</v>
      </c>
      <c r="B56" s="27" t="s">
        <v>79</v>
      </c>
      <c r="C56" s="46" t="s">
        <v>571</v>
      </c>
      <c r="D56" s="34">
        <v>35837234</v>
      </c>
      <c r="E56" s="2" t="s">
        <v>383</v>
      </c>
      <c r="F56" s="27" t="s">
        <v>8</v>
      </c>
      <c r="G56" s="27" t="s">
        <v>9</v>
      </c>
      <c r="H56" s="35">
        <v>0.66393400000000002</v>
      </c>
      <c r="I56" s="47">
        <v>6.2589999999999997E-21</v>
      </c>
      <c r="J56" s="33" t="s">
        <v>35</v>
      </c>
      <c r="K56" s="27">
        <v>5</v>
      </c>
      <c r="L56" s="34">
        <v>35862841</v>
      </c>
      <c r="M56" s="2" t="s">
        <v>115</v>
      </c>
      <c r="N56" s="27" t="s">
        <v>11</v>
      </c>
      <c r="O56" s="27" t="s">
        <v>10</v>
      </c>
      <c r="P56" s="36">
        <v>9.1000000000000002E-36</v>
      </c>
      <c r="Q56" s="34">
        <v>25607</v>
      </c>
      <c r="R56" s="35">
        <v>0.8034</v>
      </c>
      <c r="S56" s="27" t="s">
        <v>253</v>
      </c>
      <c r="T56" s="37">
        <v>29083406</v>
      </c>
      <c r="U56" s="48"/>
    </row>
    <row r="57" spans="1:24" ht="15" customHeight="1">
      <c r="A57" s="33">
        <v>49</v>
      </c>
      <c r="B57" s="27" t="s">
        <v>468</v>
      </c>
      <c r="C57" s="46" t="s">
        <v>662</v>
      </c>
      <c r="D57" s="34">
        <v>40487270</v>
      </c>
      <c r="E57" s="2" t="s">
        <v>469</v>
      </c>
      <c r="F57" s="27" t="s">
        <v>10</v>
      </c>
      <c r="G57" s="27" t="s">
        <v>11</v>
      </c>
      <c r="H57" s="35">
        <v>0.59036</v>
      </c>
      <c r="I57" s="47">
        <v>8.5519999999999998E-7</v>
      </c>
      <c r="J57" s="33" t="s">
        <v>36</v>
      </c>
      <c r="K57" s="27">
        <v>5</v>
      </c>
      <c r="L57" s="34">
        <v>40492655</v>
      </c>
      <c r="M57" s="2" t="s">
        <v>409</v>
      </c>
      <c r="N57" s="27" t="s">
        <v>10</v>
      </c>
      <c r="O57" s="27" t="s">
        <v>11</v>
      </c>
      <c r="P57" s="36">
        <v>5.9000000000000003E-10</v>
      </c>
      <c r="Q57" s="34">
        <v>5385</v>
      </c>
      <c r="R57" s="35">
        <v>0.97219999999999995</v>
      </c>
      <c r="S57" s="27" t="s">
        <v>253</v>
      </c>
      <c r="T57" s="37">
        <v>29083406</v>
      </c>
      <c r="U57" s="48"/>
    </row>
    <row r="58" spans="1:24" ht="15" customHeight="1">
      <c r="A58" s="33">
        <v>50</v>
      </c>
      <c r="B58" s="27" t="s">
        <v>470</v>
      </c>
      <c r="C58" s="46" t="s">
        <v>663</v>
      </c>
      <c r="D58" s="34">
        <v>59188105</v>
      </c>
      <c r="E58" s="2" t="s">
        <v>147</v>
      </c>
      <c r="F58" s="27" t="s">
        <v>9</v>
      </c>
      <c r="G58" s="27" t="s">
        <v>8</v>
      </c>
      <c r="H58" s="35">
        <v>0.58402299999999996</v>
      </c>
      <c r="I58" s="47">
        <v>2.4640000000000003E-4</v>
      </c>
      <c r="J58" s="33" t="s">
        <v>148</v>
      </c>
      <c r="K58" s="27">
        <v>5</v>
      </c>
      <c r="L58" s="34">
        <v>59369794</v>
      </c>
      <c r="M58" s="2" t="s">
        <v>147</v>
      </c>
      <c r="N58" s="27" t="s">
        <v>11</v>
      </c>
      <c r="O58" s="27" t="s">
        <v>10</v>
      </c>
      <c r="P58" s="36">
        <v>2.4999999999999999E-8</v>
      </c>
      <c r="Q58" s="34">
        <f>L58-D58</f>
        <v>181689</v>
      </c>
      <c r="R58" s="35">
        <v>2.86E-2</v>
      </c>
      <c r="S58" s="27" t="s">
        <v>256</v>
      </c>
      <c r="T58" s="37">
        <v>19426955</v>
      </c>
      <c r="U58" s="48"/>
    </row>
    <row r="59" spans="1:24" ht="15" customHeight="1">
      <c r="A59" s="33">
        <v>51</v>
      </c>
      <c r="B59" s="27" t="s">
        <v>212</v>
      </c>
      <c r="C59" s="46" t="s">
        <v>572</v>
      </c>
      <c r="D59" s="34">
        <v>71695880</v>
      </c>
      <c r="E59" s="2" t="s">
        <v>348</v>
      </c>
      <c r="F59" s="27" t="s">
        <v>11</v>
      </c>
      <c r="G59" s="27" t="s">
        <v>10</v>
      </c>
      <c r="H59" s="35">
        <v>0.48184199999999999</v>
      </c>
      <c r="I59" s="47">
        <v>2.2000000000000001E-7</v>
      </c>
      <c r="J59" s="33" t="s">
        <v>445</v>
      </c>
      <c r="K59" s="27">
        <v>5</v>
      </c>
      <c r="L59" s="34">
        <v>71695918</v>
      </c>
      <c r="M59" s="2" t="s">
        <v>679</v>
      </c>
      <c r="N59" s="27" t="s">
        <v>8</v>
      </c>
      <c r="O59" s="27" t="s">
        <v>11</v>
      </c>
      <c r="P59" s="36">
        <v>4.51E-8</v>
      </c>
      <c r="Q59" s="34">
        <f>L59-D59</f>
        <v>38</v>
      </c>
      <c r="R59" s="35">
        <v>0.92669999999999997</v>
      </c>
      <c r="S59" s="27" t="s">
        <v>254</v>
      </c>
      <c r="T59" s="37">
        <v>31036433</v>
      </c>
      <c r="U59" s="48"/>
    </row>
    <row r="60" spans="1:24" ht="15" customHeight="1">
      <c r="A60" s="33">
        <v>52</v>
      </c>
      <c r="B60" s="27" t="s">
        <v>37</v>
      </c>
      <c r="C60" s="46" t="s">
        <v>573</v>
      </c>
      <c r="D60" s="34">
        <v>110401872</v>
      </c>
      <c r="E60" s="2" t="s">
        <v>356</v>
      </c>
      <c r="F60" s="27" t="s">
        <v>11</v>
      </c>
      <c r="G60" s="27" t="s">
        <v>10</v>
      </c>
      <c r="H60" s="35">
        <v>0.73394899999999996</v>
      </c>
      <c r="I60" s="47">
        <v>7.7709999999999999E-81</v>
      </c>
      <c r="J60" s="33" t="s">
        <v>187</v>
      </c>
      <c r="K60" s="27">
        <v>5</v>
      </c>
      <c r="L60" s="34">
        <v>110404999</v>
      </c>
      <c r="M60" s="2" t="s">
        <v>410</v>
      </c>
      <c r="N60" s="27" t="s">
        <v>11</v>
      </c>
      <c r="O60" s="27" t="s">
        <v>9</v>
      </c>
      <c r="P60" s="36">
        <v>2.0000000000000001E-25</v>
      </c>
      <c r="Q60" s="34">
        <v>3127</v>
      </c>
      <c r="R60" s="35">
        <v>0.12</v>
      </c>
      <c r="S60" s="27" t="s">
        <v>255</v>
      </c>
      <c r="T60" s="37">
        <v>29273806</v>
      </c>
      <c r="U60" s="48"/>
    </row>
    <row r="61" spans="1:24" ht="15" customHeight="1">
      <c r="A61" s="33">
        <v>53</v>
      </c>
      <c r="B61" s="27" t="s">
        <v>209</v>
      </c>
      <c r="C61" s="46" t="s">
        <v>574</v>
      </c>
      <c r="D61" s="34">
        <v>118690781</v>
      </c>
      <c r="E61" s="2" t="s">
        <v>116</v>
      </c>
      <c r="F61" s="27" t="s">
        <v>8</v>
      </c>
      <c r="G61" s="27" t="s">
        <v>11</v>
      </c>
      <c r="H61" s="35">
        <v>0.43376300000000001</v>
      </c>
      <c r="I61" s="47">
        <v>3.8609999999999998E-12</v>
      </c>
      <c r="J61" s="33" t="s">
        <v>38</v>
      </c>
      <c r="K61" s="27">
        <v>5</v>
      </c>
      <c r="L61" s="34">
        <v>118684297</v>
      </c>
      <c r="M61" s="2" t="s">
        <v>116</v>
      </c>
      <c r="N61" s="27" t="s">
        <v>10</v>
      </c>
      <c r="O61" s="27" t="s">
        <v>11</v>
      </c>
      <c r="P61" s="36">
        <v>4.0000000000000002E-9</v>
      </c>
      <c r="Q61" s="34">
        <v>-6484</v>
      </c>
      <c r="R61" s="35">
        <v>0.86429999999999996</v>
      </c>
      <c r="S61" s="27" t="s">
        <v>253</v>
      </c>
      <c r="T61" s="37">
        <v>29083406</v>
      </c>
      <c r="U61" s="48"/>
    </row>
    <row r="62" spans="1:24" ht="15" customHeight="1">
      <c r="A62" s="33">
        <v>54</v>
      </c>
      <c r="B62" s="27" t="s">
        <v>218</v>
      </c>
      <c r="C62" s="46" t="s">
        <v>575</v>
      </c>
      <c r="D62" s="34">
        <v>131996500</v>
      </c>
      <c r="E62" s="2" t="s">
        <v>355</v>
      </c>
      <c r="F62" s="27" t="s">
        <v>9</v>
      </c>
      <c r="G62" s="27" t="s">
        <v>11</v>
      </c>
      <c r="H62" s="35">
        <v>0.19301499999999999</v>
      </c>
      <c r="I62" s="47">
        <v>8.5349999999999996E-53</v>
      </c>
      <c r="J62" s="33" t="s">
        <v>80</v>
      </c>
      <c r="K62" s="27">
        <v>5</v>
      </c>
      <c r="L62" s="34">
        <v>131995964</v>
      </c>
      <c r="M62" s="2" t="s">
        <v>355</v>
      </c>
      <c r="N62" s="27" t="s">
        <v>9</v>
      </c>
      <c r="O62" s="27" t="s">
        <v>8</v>
      </c>
      <c r="P62" s="36">
        <v>1.4E-14</v>
      </c>
      <c r="Q62" s="34">
        <v>-536</v>
      </c>
      <c r="R62" s="35">
        <v>0.9647</v>
      </c>
      <c r="S62" s="27" t="s">
        <v>255</v>
      </c>
      <c r="T62" s="37">
        <v>29273806</v>
      </c>
      <c r="U62" s="48"/>
    </row>
    <row r="63" spans="1:24" ht="15" customHeight="1">
      <c r="A63" s="33">
        <v>55</v>
      </c>
      <c r="B63" s="27" t="s">
        <v>229</v>
      </c>
      <c r="C63" s="46" t="s">
        <v>576</v>
      </c>
      <c r="D63" s="34">
        <v>141495715</v>
      </c>
      <c r="E63" s="2" t="s">
        <v>117</v>
      </c>
      <c r="F63" s="27" t="s">
        <v>11</v>
      </c>
      <c r="G63" s="27" t="s">
        <v>10</v>
      </c>
      <c r="H63" s="35">
        <v>0.61922600000000005</v>
      </c>
      <c r="I63" s="47">
        <v>5.7099999999999999E-26</v>
      </c>
      <c r="J63" s="33" t="s">
        <v>85</v>
      </c>
      <c r="K63" s="27">
        <v>5</v>
      </c>
      <c r="L63" s="34">
        <v>141492419</v>
      </c>
      <c r="M63" s="2" t="s">
        <v>117</v>
      </c>
      <c r="N63" s="27" t="s">
        <v>9</v>
      </c>
      <c r="O63" s="27" t="s">
        <v>11</v>
      </c>
      <c r="P63" s="36">
        <v>7.8999999999999996E-9</v>
      </c>
      <c r="Q63" s="34">
        <v>-3296</v>
      </c>
      <c r="R63" s="50">
        <v>1</v>
      </c>
      <c r="S63" s="27" t="s">
        <v>255</v>
      </c>
      <c r="T63" s="37">
        <v>29273806</v>
      </c>
      <c r="U63" s="48"/>
    </row>
    <row r="64" spans="1:24" s="22" customFormat="1" ht="15" customHeight="1">
      <c r="A64" s="33">
        <v>56</v>
      </c>
      <c r="B64" s="27" t="s">
        <v>296</v>
      </c>
      <c r="C64" s="46" t="s">
        <v>577</v>
      </c>
      <c r="D64" s="34">
        <v>159918335</v>
      </c>
      <c r="E64" s="2" t="s">
        <v>369</v>
      </c>
      <c r="F64" s="27" t="s">
        <v>11</v>
      </c>
      <c r="G64" s="27" t="s">
        <v>10</v>
      </c>
      <c r="H64" s="35">
        <v>0.70589000000000002</v>
      </c>
      <c r="I64" s="47">
        <v>1.0300000000000001E-12</v>
      </c>
      <c r="J64" s="33" t="s">
        <v>39</v>
      </c>
      <c r="K64" s="27">
        <v>5</v>
      </c>
      <c r="L64" s="34">
        <v>159909345</v>
      </c>
      <c r="M64" s="2" t="s">
        <v>411</v>
      </c>
      <c r="N64" s="27" t="s">
        <v>8</v>
      </c>
      <c r="O64" s="27" t="s">
        <v>9</v>
      </c>
      <c r="P64" s="36">
        <v>2.5000000000000001E-9</v>
      </c>
      <c r="Q64" s="34">
        <v>-8990</v>
      </c>
      <c r="R64" s="35">
        <v>0.57179999999999997</v>
      </c>
      <c r="S64" s="27" t="s">
        <v>253</v>
      </c>
      <c r="T64" s="37">
        <v>29083406</v>
      </c>
      <c r="U64" s="48"/>
      <c r="W64" s="21"/>
      <c r="X64" s="21"/>
    </row>
    <row r="65" spans="1:24" ht="15" customHeight="1">
      <c r="A65" s="33">
        <v>57</v>
      </c>
      <c r="B65" s="27" t="s">
        <v>292</v>
      </c>
      <c r="C65" s="46" t="s">
        <v>578</v>
      </c>
      <c r="D65" s="34">
        <v>176815880</v>
      </c>
      <c r="E65" s="2" t="s">
        <v>370</v>
      </c>
      <c r="F65" s="27" t="s">
        <v>9</v>
      </c>
      <c r="G65" s="27" t="s">
        <v>8</v>
      </c>
      <c r="H65" s="35">
        <v>0.25827599999999995</v>
      </c>
      <c r="I65" s="47">
        <v>4.1210000000000003E-8</v>
      </c>
      <c r="J65" s="33" t="s">
        <v>40</v>
      </c>
      <c r="K65" s="27">
        <v>5</v>
      </c>
      <c r="L65" s="34">
        <v>176782218</v>
      </c>
      <c r="M65" s="2" t="s">
        <v>412</v>
      </c>
      <c r="N65" s="27" t="s">
        <v>11</v>
      </c>
      <c r="O65" s="27" t="s">
        <v>10</v>
      </c>
      <c r="P65" s="36">
        <v>1.3000000000000001E-8</v>
      </c>
      <c r="Q65" s="34">
        <v>-33662</v>
      </c>
      <c r="R65" s="27" t="s">
        <v>695</v>
      </c>
      <c r="S65" s="27" t="s">
        <v>253</v>
      </c>
      <c r="T65" s="37">
        <v>29083406</v>
      </c>
      <c r="U65" s="48"/>
    </row>
    <row r="66" spans="1:24" ht="15" customHeight="1">
      <c r="A66" s="33">
        <v>58</v>
      </c>
      <c r="B66" s="27" t="s">
        <v>230</v>
      </c>
      <c r="C66" s="46" t="s">
        <v>646</v>
      </c>
      <c r="D66" s="34">
        <v>249788</v>
      </c>
      <c r="E66" s="6" t="s">
        <v>351</v>
      </c>
      <c r="F66" s="27" t="s">
        <v>8</v>
      </c>
      <c r="G66" s="27" t="s">
        <v>11</v>
      </c>
      <c r="H66" s="35">
        <v>0.81113400000000002</v>
      </c>
      <c r="I66" s="47">
        <v>1.576E-8</v>
      </c>
      <c r="J66" s="33" t="s">
        <v>516</v>
      </c>
      <c r="K66" s="27">
        <v>6</v>
      </c>
      <c r="L66" s="34">
        <v>409119</v>
      </c>
      <c r="M66" s="2" t="s">
        <v>517</v>
      </c>
      <c r="N66" s="27" t="s">
        <v>8</v>
      </c>
      <c r="O66" s="27" t="s">
        <v>9</v>
      </c>
      <c r="P66" s="36">
        <v>3.8E-12</v>
      </c>
      <c r="Q66" s="34">
        <v>159331</v>
      </c>
      <c r="R66" s="36">
        <v>2.5999999999999999E-3</v>
      </c>
      <c r="S66" s="27" t="s">
        <v>254</v>
      </c>
      <c r="T66" s="37">
        <v>30929738</v>
      </c>
      <c r="U66" s="48"/>
    </row>
    <row r="67" spans="1:24" ht="15" customHeight="1">
      <c r="A67" s="33">
        <v>59</v>
      </c>
      <c r="B67" s="27" t="s">
        <v>149</v>
      </c>
      <c r="C67" s="46" t="s">
        <v>579</v>
      </c>
      <c r="D67" s="34">
        <v>28712247</v>
      </c>
      <c r="E67" s="2" t="s">
        <v>357</v>
      </c>
      <c r="F67" s="27" t="s">
        <v>8</v>
      </c>
      <c r="G67" s="27" t="s">
        <v>9</v>
      </c>
      <c r="H67" s="35">
        <v>0.17936300000000005</v>
      </c>
      <c r="I67" s="47">
        <v>1.4730000000000001E-17</v>
      </c>
      <c r="J67" s="33" t="s">
        <v>149</v>
      </c>
      <c r="K67" s="27">
        <v>6</v>
      </c>
      <c r="L67" s="34">
        <v>28712247</v>
      </c>
      <c r="M67" s="2" t="s">
        <v>413</v>
      </c>
      <c r="N67" s="27" t="s">
        <v>8</v>
      </c>
      <c r="O67" s="27" t="s">
        <v>9</v>
      </c>
      <c r="P67" s="36">
        <v>5.3000000000000003E-9</v>
      </c>
      <c r="Q67" s="34">
        <v>0</v>
      </c>
      <c r="R67" s="27">
        <v>1</v>
      </c>
      <c r="S67" s="27" t="s">
        <v>255</v>
      </c>
      <c r="T67" s="37">
        <v>29273806</v>
      </c>
      <c r="U67" s="48"/>
    </row>
    <row r="68" spans="1:24" ht="15" customHeight="1">
      <c r="A68" s="33">
        <v>60</v>
      </c>
      <c r="B68" s="27" t="s">
        <v>86</v>
      </c>
      <c r="C68" s="46" t="s">
        <v>580</v>
      </c>
      <c r="D68" s="34">
        <v>32604372</v>
      </c>
      <c r="E68" s="2" t="s">
        <v>358</v>
      </c>
      <c r="F68" s="27" t="s">
        <v>9</v>
      </c>
      <c r="G68" s="27" t="s">
        <v>8</v>
      </c>
      <c r="H68" s="35">
        <v>0.60573900000000003</v>
      </c>
      <c r="I68" s="47">
        <v>2.3100000000000001E-156</v>
      </c>
      <c r="J68" s="33" t="s">
        <v>86</v>
      </c>
      <c r="K68" s="27">
        <v>6</v>
      </c>
      <c r="L68" s="34">
        <v>32604372</v>
      </c>
      <c r="M68" s="2" t="s">
        <v>414</v>
      </c>
      <c r="N68" s="27" t="s">
        <v>9</v>
      </c>
      <c r="O68" s="27" t="s">
        <v>8</v>
      </c>
      <c r="P68" s="36">
        <v>4.8000000000000004E-28</v>
      </c>
      <c r="Q68" s="34">
        <v>0</v>
      </c>
      <c r="R68" s="27">
        <v>1</v>
      </c>
      <c r="S68" s="27" t="s">
        <v>255</v>
      </c>
      <c r="T68" s="37">
        <v>29273806</v>
      </c>
      <c r="U68" s="48"/>
    </row>
    <row r="69" spans="1:24" ht="15" customHeight="1">
      <c r="A69" s="33">
        <v>61</v>
      </c>
      <c r="B69" s="27" t="s">
        <v>471</v>
      </c>
      <c r="C69" s="46" t="s">
        <v>580</v>
      </c>
      <c r="D69" s="34">
        <v>33194477</v>
      </c>
      <c r="E69" s="2" t="s">
        <v>472</v>
      </c>
      <c r="F69" s="27" t="s">
        <v>8</v>
      </c>
      <c r="G69" s="27" t="s">
        <v>9</v>
      </c>
      <c r="H69" s="35">
        <v>0.72603600000000001</v>
      </c>
      <c r="I69" s="47">
        <v>8.2409999999999999E-14</v>
      </c>
      <c r="J69" s="33" t="s">
        <v>262</v>
      </c>
      <c r="K69" s="27">
        <v>6</v>
      </c>
      <c r="L69" s="34">
        <v>34156444</v>
      </c>
      <c r="M69" s="2" t="s">
        <v>263</v>
      </c>
      <c r="N69" s="27" t="s">
        <v>3</v>
      </c>
      <c r="O69" s="27" t="s">
        <v>3</v>
      </c>
      <c r="P69" s="36">
        <v>5.2899999999999997E-9</v>
      </c>
      <c r="Q69" s="34">
        <v>961967</v>
      </c>
      <c r="R69" s="36">
        <v>3.3E-3</v>
      </c>
      <c r="S69" s="27" t="s">
        <v>256</v>
      </c>
      <c r="T69" s="37">
        <v>27611488</v>
      </c>
      <c r="U69" s="48"/>
    </row>
    <row r="70" spans="1:24" ht="15" customHeight="1">
      <c r="A70" s="33">
        <v>62</v>
      </c>
      <c r="B70" s="27" t="s">
        <v>473</v>
      </c>
      <c r="C70" s="46" t="s">
        <v>664</v>
      </c>
      <c r="D70" s="34">
        <v>51370323</v>
      </c>
      <c r="E70" s="2" t="s">
        <v>474</v>
      </c>
      <c r="F70" s="27" t="s">
        <v>10</v>
      </c>
      <c r="G70" s="27" t="s">
        <v>11</v>
      </c>
      <c r="H70" s="35">
        <v>0.88195800000000002</v>
      </c>
      <c r="I70" s="47">
        <v>1.85E-4</v>
      </c>
      <c r="J70" s="33" t="s">
        <v>317</v>
      </c>
      <c r="K70" s="27">
        <v>6</v>
      </c>
      <c r="L70" s="34">
        <v>52292136</v>
      </c>
      <c r="M70" s="2" t="s">
        <v>318</v>
      </c>
      <c r="N70" s="27" t="s">
        <v>9</v>
      </c>
      <c r="O70" s="27" t="s">
        <v>8</v>
      </c>
      <c r="P70" s="36">
        <v>2.0999999999999999E-8</v>
      </c>
      <c r="Q70" s="34">
        <v>921813</v>
      </c>
      <c r="R70" s="36">
        <v>1.8E-3</v>
      </c>
      <c r="S70" s="27" t="s">
        <v>253</v>
      </c>
      <c r="T70" s="37">
        <v>26542096</v>
      </c>
      <c r="U70" s="48"/>
    </row>
    <row r="71" spans="1:24" ht="15" customHeight="1">
      <c r="A71" s="33">
        <v>63</v>
      </c>
      <c r="B71" s="27" t="s">
        <v>87</v>
      </c>
      <c r="C71" s="46" t="s">
        <v>581</v>
      </c>
      <c r="D71" s="34">
        <v>91006227</v>
      </c>
      <c r="E71" s="2" t="s">
        <v>118</v>
      </c>
      <c r="F71" s="27" t="s">
        <v>8</v>
      </c>
      <c r="G71" s="27" t="s">
        <v>9</v>
      </c>
      <c r="H71" s="35">
        <v>0.65998800000000002</v>
      </c>
      <c r="I71" s="47">
        <v>1.592E-46</v>
      </c>
      <c r="J71" s="33" t="s">
        <v>182</v>
      </c>
      <c r="K71" s="27">
        <v>6</v>
      </c>
      <c r="L71" s="34">
        <v>90986686</v>
      </c>
      <c r="M71" s="2" t="s">
        <v>118</v>
      </c>
      <c r="N71" s="27" t="s">
        <v>8</v>
      </c>
      <c r="O71" s="27" t="s">
        <v>9</v>
      </c>
      <c r="P71" s="36">
        <v>8.5999999999999997E-13</v>
      </c>
      <c r="Q71" s="34">
        <v>-19541</v>
      </c>
      <c r="R71" s="35">
        <v>0.97440000000000004</v>
      </c>
      <c r="S71" s="27" t="s">
        <v>255</v>
      </c>
      <c r="T71" s="37">
        <v>29273806</v>
      </c>
      <c r="U71" s="48"/>
    </row>
    <row r="72" spans="1:24" s="22" customFormat="1" ht="15" customHeight="1">
      <c r="A72" s="33">
        <v>64</v>
      </c>
      <c r="B72" s="27" t="s">
        <v>41</v>
      </c>
      <c r="C72" s="46" t="s">
        <v>582</v>
      </c>
      <c r="D72" s="34">
        <v>106667535</v>
      </c>
      <c r="E72" s="6" t="s">
        <v>119</v>
      </c>
      <c r="F72" s="27" t="s">
        <v>8</v>
      </c>
      <c r="G72" s="27" t="s">
        <v>10</v>
      </c>
      <c r="H72" s="35">
        <v>0.201901</v>
      </c>
      <c r="I72" s="47">
        <v>6.4760000000000002E-10</v>
      </c>
      <c r="J72" s="33" t="s">
        <v>41</v>
      </c>
      <c r="K72" s="27">
        <v>6</v>
      </c>
      <c r="L72" s="34">
        <v>106667535</v>
      </c>
      <c r="M72" s="2" t="s">
        <v>119</v>
      </c>
      <c r="N72" s="27" t="s">
        <v>8</v>
      </c>
      <c r="O72" s="27" t="s">
        <v>10</v>
      </c>
      <c r="P72" s="36">
        <v>4.1999999999999997E-11</v>
      </c>
      <c r="Q72" s="34">
        <v>0</v>
      </c>
      <c r="R72" s="27">
        <v>1</v>
      </c>
      <c r="S72" s="27" t="s">
        <v>253</v>
      </c>
      <c r="T72" s="37">
        <v>29083406</v>
      </c>
      <c r="U72" s="48"/>
      <c r="W72" s="21"/>
      <c r="X72" s="21"/>
    </row>
    <row r="73" spans="1:24" ht="15" customHeight="1">
      <c r="A73" s="33">
        <v>65</v>
      </c>
      <c r="B73" s="27" t="s">
        <v>88</v>
      </c>
      <c r="C73" s="46" t="s">
        <v>583</v>
      </c>
      <c r="D73" s="34">
        <v>128287313</v>
      </c>
      <c r="E73" s="6" t="s">
        <v>120</v>
      </c>
      <c r="F73" s="27" t="s">
        <v>10</v>
      </c>
      <c r="G73" s="27" t="s">
        <v>8</v>
      </c>
      <c r="H73" s="35">
        <v>0.24500500000000003</v>
      </c>
      <c r="I73" s="47">
        <v>8.5090000000000003E-19</v>
      </c>
      <c r="J73" s="33" t="s">
        <v>42</v>
      </c>
      <c r="K73" s="27">
        <v>6</v>
      </c>
      <c r="L73" s="34">
        <v>128294709</v>
      </c>
      <c r="M73" s="2" t="s">
        <v>120</v>
      </c>
      <c r="N73" s="27" t="s">
        <v>9</v>
      </c>
      <c r="O73" s="27" t="s">
        <v>10</v>
      </c>
      <c r="P73" s="36">
        <v>2.3000000000000001E-10</v>
      </c>
      <c r="Q73" s="34">
        <v>7396</v>
      </c>
      <c r="R73" s="35">
        <v>0.79290000000000005</v>
      </c>
      <c r="S73" s="27" t="s">
        <v>253</v>
      </c>
      <c r="T73" s="37">
        <v>29083406</v>
      </c>
      <c r="U73" s="48"/>
    </row>
    <row r="74" spans="1:24" ht="15" customHeight="1">
      <c r="A74" s="33">
        <v>66</v>
      </c>
      <c r="B74" s="27" t="s">
        <v>297</v>
      </c>
      <c r="C74" s="46" t="s">
        <v>584</v>
      </c>
      <c r="D74" s="34">
        <v>138005515</v>
      </c>
      <c r="E74" s="6" t="s">
        <v>121</v>
      </c>
      <c r="F74" s="27" t="s">
        <v>9</v>
      </c>
      <c r="G74" s="27" t="s">
        <v>8</v>
      </c>
      <c r="H74" s="35">
        <v>0.78560200000000002</v>
      </c>
      <c r="I74" s="47">
        <v>1.5820000000000001E-10</v>
      </c>
      <c r="J74" s="33" t="s">
        <v>43</v>
      </c>
      <c r="K74" s="27">
        <v>6</v>
      </c>
      <c r="L74" s="34">
        <v>138195151</v>
      </c>
      <c r="M74" s="2" t="s">
        <v>121</v>
      </c>
      <c r="N74" s="27" t="s">
        <v>8</v>
      </c>
      <c r="O74" s="27" t="s">
        <v>10</v>
      </c>
      <c r="P74" s="36">
        <v>2.4E-8</v>
      </c>
      <c r="Q74" s="34">
        <v>189636</v>
      </c>
      <c r="R74" s="35">
        <v>2.9899999999999999E-2</v>
      </c>
      <c r="S74" s="27" t="s">
        <v>253</v>
      </c>
      <c r="T74" s="37">
        <v>29083406</v>
      </c>
      <c r="U74" s="48"/>
    </row>
    <row r="75" spans="1:24" ht="15" customHeight="1">
      <c r="A75" s="33">
        <v>67</v>
      </c>
      <c r="B75" s="27" t="s">
        <v>475</v>
      </c>
      <c r="C75" s="46" t="s">
        <v>665</v>
      </c>
      <c r="D75" s="34">
        <v>156434876</v>
      </c>
      <c r="E75" s="6" t="s">
        <v>476</v>
      </c>
      <c r="F75" s="27" t="s">
        <v>8</v>
      </c>
      <c r="G75" s="27" t="s">
        <v>11</v>
      </c>
      <c r="H75" s="35">
        <v>0.41333699999999995</v>
      </c>
      <c r="I75" s="47">
        <v>2.522E-4</v>
      </c>
      <c r="J75" s="33" t="s">
        <v>44</v>
      </c>
      <c r="K75" s="27">
        <v>6</v>
      </c>
      <c r="L75" s="34">
        <v>157419508</v>
      </c>
      <c r="M75" s="2" t="s">
        <v>122</v>
      </c>
      <c r="N75" s="27" t="s">
        <v>11</v>
      </c>
      <c r="O75" s="27" t="s">
        <v>10</v>
      </c>
      <c r="P75" s="36">
        <v>1.2E-8</v>
      </c>
      <c r="Q75" s="34">
        <v>984632</v>
      </c>
      <c r="R75" s="36">
        <v>8.9999999999999998E-4</v>
      </c>
      <c r="S75" s="27" t="s">
        <v>253</v>
      </c>
      <c r="T75" s="37">
        <v>29083406</v>
      </c>
      <c r="U75" s="48"/>
    </row>
    <row r="76" spans="1:24" ht="15" customHeight="1">
      <c r="A76" s="33">
        <v>68</v>
      </c>
      <c r="B76" s="27" t="s">
        <v>477</v>
      </c>
      <c r="C76" s="46" t="s">
        <v>666</v>
      </c>
      <c r="D76" s="34">
        <v>167400917</v>
      </c>
      <c r="E76" s="6" t="s">
        <v>478</v>
      </c>
      <c r="F76" s="27" t="s">
        <v>9</v>
      </c>
      <c r="G76" s="27" t="s">
        <v>8</v>
      </c>
      <c r="H76" s="35">
        <v>0.12712400000000001</v>
      </c>
      <c r="I76" s="47">
        <v>2.6979999999999998E-6</v>
      </c>
      <c r="J76" s="33" t="s">
        <v>45</v>
      </c>
      <c r="K76" s="27">
        <v>6</v>
      </c>
      <c r="L76" s="34">
        <v>167390671</v>
      </c>
      <c r="M76" s="2" t="s">
        <v>415</v>
      </c>
      <c r="N76" s="27" t="s">
        <v>11</v>
      </c>
      <c r="O76" s="27" t="s">
        <v>46</v>
      </c>
      <c r="P76" s="36">
        <v>1.2E-9</v>
      </c>
      <c r="Q76" s="34">
        <v>-10246</v>
      </c>
      <c r="R76" s="35">
        <v>0.72809999999999997</v>
      </c>
      <c r="S76" s="27" t="s">
        <v>253</v>
      </c>
      <c r="T76" s="37">
        <v>29083406</v>
      </c>
      <c r="U76" s="48"/>
    </row>
    <row r="77" spans="1:24" ht="15" customHeight="1">
      <c r="A77" s="33">
        <v>69</v>
      </c>
      <c r="B77" s="27" t="s">
        <v>219</v>
      </c>
      <c r="C77" s="46" t="s">
        <v>585</v>
      </c>
      <c r="D77" s="34">
        <v>20575751</v>
      </c>
      <c r="E77" s="6" t="s">
        <v>342</v>
      </c>
      <c r="F77" s="27" t="s">
        <v>11</v>
      </c>
      <c r="G77" s="27" t="s">
        <v>10</v>
      </c>
      <c r="H77" s="35">
        <v>0.48687399999999997</v>
      </c>
      <c r="I77" s="47">
        <v>6.5229999999999997E-24</v>
      </c>
      <c r="J77" s="33" t="s">
        <v>319</v>
      </c>
      <c r="K77" s="27">
        <v>7</v>
      </c>
      <c r="L77" s="34">
        <v>20560996</v>
      </c>
      <c r="M77" s="2" t="s">
        <v>416</v>
      </c>
      <c r="N77" s="27" t="s">
        <v>10</v>
      </c>
      <c r="O77" s="27" t="s">
        <v>11</v>
      </c>
      <c r="P77" s="36">
        <v>1.7E-14</v>
      </c>
      <c r="Q77" s="34">
        <v>-14755</v>
      </c>
      <c r="R77" s="35">
        <v>0.97250000000000003</v>
      </c>
      <c r="S77" s="27" t="s">
        <v>253</v>
      </c>
      <c r="T77" s="37">
        <v>29083406</v>
      </c>
      <c r="U77" s="48"/>
    </row>
    <row r="78" spans="1:24" ht="15" customHeight="1">
      <c r="A78" s="33">
        <v>70</v>
      </c>
      <c r="B78" s="27" t="s">
        <v>266</v>
      </c>
      <c r="C78" s="46" t="s">
        <v>586</v>
      </c>
      <c r="D78" s="34">
        <v>22766221</v>
      </c>
      <c r="E78" s="6" t="s">
        <v>279</v>
      </c>
      <c r="F78" s="27" t="s">
        <v>8</v>
      </c>
      <c r="G78" s="27" t="s">
        <v>9</v>
      </c>
      <c r="H78" s="35">
        <v>0.59900799999999998</v>
      </c>
      <c r="I78" s="47">
        <v>3.564E-14</v>
      </c>
      <c r="J78" s="33" t="s">
        <v>518</v>
      </c>
      <c r="K78" s="27">
        <v>7</v>
      </c>
      <c r="L78" s="34">
        <v>22780322</v>
      </c>
      <c r="M78" s="2" t="s">
        <v>519</v>
      </c>
      <c r="N78" s="27" t="s">
        <v>9</v>
      </c>
      <c r="O78" s="27" t="s">
        <v>11</v>
      </c>
      <c r="P78" s="36">
        <v>2.9999999999999997E-8</v>
      </c>
      <c r="Q78" s="34">
        <v>14101</v>
      </c>
      <c r="R78" s="35">
        <v>0.25740000000000002</v>
      </c>
      <c r="S78" s="27" t="s">
        <v>254</v>
      </c>
      <c r="T78" s="37">
        <v>30929738</v>
      </c>
      <c r="U78" s="48"/>
    </row>
    <row r="79" spans="1:24" ht="15" customHeight="1">
      <c r="A79" s="33">
        <v>71</v>
      </c>
      <c r="B79" s="27" t="s">
        <v>213</v>
      </c>
      <c r="C79" s="46" t="s">
        <v>587</v>
      </c>
      <c r="D79" s="34">
        <v>28176305</v>
      </c>
      <c r="E79" s="6" t="s">
        <v>280</v>
      </c>
      <c r="F79" s="27" t="s">
        <v>9</v>
      </c>
      <c r="G79" s="27" t="s">
        <v>8</v>
      </c>
      <c r="H79" s="35">
        <v>0.21338699999999999</v>
      </c>
      <c r="I79" s="47">
        <v>3.588E-23</v>
      </c>
      <c r="J79" s="33" t="s">
        <v>320</v>
      </c>
      <c r="K79" s="27">
        <v>7</v>
      </c>
      <c r="L79" s="34">
        <v>28156887</v>
      </c>
      <c r="M79" s="2" t="s">
        <v>280</v>
      </c>
      <c r="N79" s="27" t="s">
        <v>10</v>
      </c>
      <c r="O79" s="27" t="s">
        <v>11</v>
      </c>
      <c r="P79" s="36">
        <v>7.1E-13</v>
      </c>
      <c r="Q79" s="34">
        <v>-19418</v>
      </c>
      <c r="R79" s="27">
        <v>1</v>
      </c>
      <c r="S79" s="27" t="s">
        <v>253</v>
      </c>
      <c r="T79" s="37">
        <v>29083406</v>
      </c>
      <c r="U79" s="48"/>
    </row>
    <row r="80" spans="1:24" ht="15" customHeight="1">
      <c r="A80" s="33">
        <v>72</v>
      </c>
      <c r="B80" s="27" t="s">
        <v>231</v>
      </c>
      <c r="C80" s="46" t="s">
        <v>647</v>
      </c>
      <c r="D80" s="34">
        <v>50336551</v>
      </c>
      <c r="E80" s="6" t="s">
        <v>384</v>
      </c>
      <c r="F80" s="27" t="s">
        <v>9</v>
      </c>
      <c r="G80" s="27" t="s">
        <v>11</v>
      </c>
      <c r="H80" s="35">
        <v>0.66570099999999999</v>
      </c>
      <c r="I80" s="47">
        <v>8.0999999999999999E-10</v>
      </c>
      <c r="J80" s="33" t="s">
        <v>47</v>
      </c>
      <c r="K80" s="27">
        <v>7</v>
      </c>
      <c r="L80" s="34">
        <v>50253897</v>
      </c>
      <c r="M80" s="2" t="s">
        <v>417</v>
      </c>
      <c r="N80" s="27" t="s">
        <v>9</v>
      </c>
      <c r="O80" s="27" t="s">
        <v>8</v>
      </c>
      <c r="P80" s="36">
        <v>6.2000000000000006E-11</v>
      </c>
      <c r="Q80" s="34">
        <v>-82654</v>
      </c>
      <c r="R80" s="35">
        <v>5.3199999999999997E-2</v>
      </c>
      <c r="S80" s="27" t="s">
        <v>253</v>
      </c>
      <c r="T80" s="37">
        <v>29083406</v>
      </c>
      <c r="U80" s="48"/>
    </row>
    <row r="81" spans="1:21" ht="15" customHeight="1">
      <c r="A81" s="33">
        <v>73</v>
      </c>
      <c r="B81" s="27" t="s">
        <v>298</v>
      </c>
      <c r="C81" s="46" t="s">
        <v>588</v>
      </c>
      <c r="D81" s="34">
        <v>77038945</v>
      </c>
      <c r="E81" s="6" t="s">
        <v>123</v>
      </c>
      <c r="F81" s="27" t="s">
        <v>11</v>
      </c>
      <c r="G81" s="27" t="s">
        <v>10</v>
      </c>
      <c r="H81" s="35">
        <v>0.23535900000000001</v>
      </c>
      <c r="I81" s="47">
        <v>1.331E-8</v>
      </c>
      <c r="J81" s="33" t="s">
        <v>48</v>
      </c>
      <c r="K81" s="27">
        <v>7</v>
      </c>
      <c r="L81" s="34">
        <v>77018542</v>
      </c>
      <c r="M81" s="2" t="s">
        <v>123</v>
      </c>
      <c r="N81" s="27" t="s">
        <v>11</v>
      </c>
      <c r="O81" s="27" t="s">
        <v>10</v>
      </c>
      <c r="P81" s="36">
        <v>2.0999999999999999E-13</v>
      </c>
      <c r="Q81" s="34">
        <v>-20403</v>
      </c>
      <c r="R81" s="35">
        <v>0.48930000000000001</v>
      </c>
      <c r="S81" s="27" t="s">
        <v>253</v>
      </c>
      <c r="T81" s="37">
        <v>29083406</v>
      </c>
      <c r="U81" s="48"/>
    </row>
    <row r="82" spans="1:21" ht="15" customHeight="1">
      <c r="A82" s="33">
        <v>74</v>
      </c>
      <c r="B82" s="27" t="s">
        <v>479</v>
      </c>
      <c r="C82" s="46" t="s">
        <v>667</v>
      </c>
      <c r="D82" s="34">
        <v>105662690</v>
      </c>
      <c r="E82" s="6" t="s">
        <v>151</v>
      </c>
      <c r="F82" s="27" t="s">
        <v>11</v>
      </c>
      <c r="G82" s="27" t="s">
        <v>10</v>
      </c>
      <c r="H82" s="35">
        <v>0.16648200000000002</v>
      </c>
      <c r="I82" s="47">
        <v>8.6389999999999998E-6</v>
      </c>
      <c r="J82" s="33" t="s">
        <v>150</v>
      </c>
      <c r="K82" s="27">
        <v>7</v>
      </c>
      <c r="L82" s="34">
        <v>105676505</v>
      </c>
      <c r="M82" s="2" t="s">
        <v>151</v>
      </c>
      <c r="N82" s="27" t="s">
        <v>10</v>
      </c>
      <c r="O82" s="27" t="s">
        <v>11</v>
      </c>
      <c r="P82" s="36">
        <v>2E-8</v>
      </c>
      <c r="Q82" s="34">
        <v>13815</v>
      </c>
      <c r="R82" s="35">
        <v>0.6794</v>
      </c>
      <c r="S82" s="27" t="s">
        <v>255</v>
      </c>
      <c r="T82" s="37">
        <v>27182965</v>
      </c>
      <c r="U82" s="48"/>
    </row>
    <row r="83" spans="1:21" ht="15" customHeight="1">
      <c r="A83" s="33">
        <v>75</v>
      </c>
      <c r="B83" s="27" t="s">
        <v>480</v>
      </c>
      <c r="C83" s="46" t="s">
        <v>668</v>
      </c>
      <c r="D83" s="34">
        <v>1789817</v>
      </c>
      <c r="E83" s="6" t="s">
        <v>481</v>
      </c>
      <c r="F83" s="27" t="s">
        <v>10</v>
      </c>
      <c r="G83" s="27" t="s">
        <v>9</v>
      </c>
      <c r="H83" s="35">
        <v>0.29544800000000004</v>
      </c>
      <c r="I83" s="47">
        <v>3.0949999999999999E-4</v>
      </c>
      <c r="J83" s="33" t="s">
        <v>321</v>
      </c>
      <c r="K83" s="27">
        <v>8</v>
      </c>
      <c r="L83" s="34">
        <v>2550802</v>
      </c>
      <c r="M83" s="2" t="s">
        <v>322</v>
      </c>
      <c r="N83" s="27" t="s">
        <v>10</v>
      </c>
      <c r="O83" s="27" t="s">
        <v>11</v>
      </c>
      <c r="P83" s="36">
        <v>3.2000000000000002E-8</v>
      </c>
      <c r="Q83" s="34">
        <v>760985</v>
      </c>
      <c r="R83" s="36">
        <v>1E-4</v>
      </c>
      <c r="S83" s="27" t="s">
        <v>323</v>
      </c>
      <c r="T83" s="37">
        <v>30787307</v>
      </c>
      <c r="U83" s="48"/>
    </row>
    <row r="84" spans="1:21" ht="15" customHeight="1">
      <c r="A84" s="33">
        <v>76</v>
      </c>
      <c r="B84" s="27" t="s">
        <v>166</v>
      </c>
      <c r="C84" s="46" t="s">
        <v>589</v>
      </c>
      <c r="D84" s="34">
        <v>81291645</v>
      </c>
      <c r="E84" s="6" t="s">
        <v>359</v>
      </c>
      <c r="F84" s="27" t="s">
        <v>8</v>
      </c>
      <c r="G84" s="27" t="s">
        <v>9</v>
      </c>
      <c r="H84" s="35">
        <v>0.36499599999999999</v>
      </c>
      <c r="I84" s="47">
        <v>4.6040000000000001E-40</v>
      </c>
      <c r="J84" s="33" t="s">
        <v>184</v>
      </c>
      <c r="K84" s="27">
        <v>8</v>
      </c>
      <c r="L84" s="34">
        <v>81278885</v>
      </c>
      <c r="M84" s="2" t="s">
        <v>418</v>
      </c>
      <c r="N84" s="27" t="s">
        <v>8</v>
      </c>
      <c r="O84" s="27" t="s">
        <v>9</v>
      </c>
      <c r="P84" s="36">
        <v>3.4E-8</v>
      </c>
      <c r="Q84" s="34">
        <v>-12760</v>
      </c>
      <c r="R84" s="35">
        <v>0.86650000000000005</v>
      </c>
      <c r="S84" s="27" t="s">
        <v>255</v>
      </c>
      <c r="T84" s="37">
        <v>29273806</v>
      </c>
      <c r="U84" s="48"/>
    </row>
    <row r="85" spans="1:21" ht="15" customHeight="1">
      <c r="A85" s="33">
        <v>77</v>
      </c>
      <c r="B85" s="27" t="s">
        <v>482</v>
      </c>
      <c r="C85" s="46" t="s">
        <v>669</v>
      </c>
      <c r="D85" s="34">
        <v>117349990</v>
      </c>
      <c r="E85" s="6" t="s">
        <v>483</v>
      </c>
      <c r="F85" s="27" t="s">
        <v>11</v>
      </c>
      <c r="G85" s="27" t="s">
        <v>10</v>
      </c>
      <c r="H85" s="35">
        <v>0.113317</v>
      </c>
      <c r="I85" s="47">
        <v>1.3129999999999999E-3</v>
      </c>
      <c r="J85" s="33" t="s">
        <v>163</v>
      </c>
      <c r="K85" s="27">
        <v>8</v>
      </c>
      <c r="L85" s="34">
        <v>118025645</v>
      </c>
      <c r="M85" s="2" t="s">
        <v>162</v>
      </c>
      <c r="N85" s="27" t="s">
        <v>8</v>
      </c>
      <c r="O85" s="27" t="s">
        <v>10</v>
      </c>
      <c r="P85" s="36">
        <v>4.9999999999999999E-13</v>
      </c>
      <c r="Q85" s="34">
        <v>675655</v>
      </c>
      <c r="R85" s="27">
        <v>0</v>
      </c>
      <c r="S85" s="27" t="s">
        <v>254</v>
      </c>
      <c r="T85" s="37">
        <v>21814517</v>
      </c>
      <c r="U85" s="48"/>
    </row>
    <row r="86" spans="1:21" ht="15" customHeight="1">
      <c r="A86" s="33">
        <v>78</v>
      </c>
      <c r="B86" s="27" t="s">
        <v>214</v>
      </c>
      <c r="C86" s="46" t="s">
        <v>590</v>
      </c>
      <c r="D86" s="34">
        <v>128777719</v>
      </c>
      <c r="E86" s="2" t="s">
        <v>325</v>
      </c>
      <c r="F86" s="27" t="s">
        <v>9</v>
      </c>
      <c r="G86" s="27" t="s">
        <v>8</v>
      </c>
      <c r="H86" s="35">
        <v>0.27411799999999997</v>
      </c>
      <c r="I86" s="47">
        <v>3.0620000000000001E-15</v>
      </c>
      <c r="J86" s="33" t="s">
        <v>324</v>
      </c>
      <c r="K86" s="27">
        <v>8</v>
      </c>
      <c r="L86" s="34">
        <v>128814091</v>
      </c>
      <c r="M86" s="2" t="s">
        <v>325</v>
      </c>
      <c r="N86" s="27" t="s">
        <v>9</v>
      </c>
      <c r="O86" s="27" t="s">
        <v>8</v>
      </c>
      <c r="P86" s="36">
        <v>6.4000000000000005E-14</v>
      </c>
      <c r="Q86" s="34">
        <v>36372</v>
      </c>
      <c r="R86" s="35">
        <v>0.75470000000000004</v>
      </c>
      <c r="S86" s="27" t="s">
        <v>253</v>
      </c>
      <c r="T86" s="37">
        <v>29083406</v>
      </c>
      <c r="U86" s="48"/>
    </row>
    <row r="87" spans="1:21" ht="15" customHeight="1">
      <c r="A87" s="33">
        <v>79</v>
      </c>
      <c r="B87" s="27" t="s">
        <v>89</v>
      </c>
      <c r="C87" s="46" t="s">
        <v>591</v>
      </c>
      <c r="D87" s="34">
        <v>6209697</v>
      </c>
      <c r="E87" s="2" t="s">
        <v>343</v>
      </c>
      <c r="F87" s="27" t="s">
        <v>9</v>
      </c>
      <c r="G87" s="27" t="s">
        <v>8</v>
      </c>
      <c r="H87" s="35">
        <v>0.25297999999999998</v>
      </c>
      <c r="I87" s="47">
        <v>7.6900000000000004E-107</v>
      </c>
      <c r="J87" s="33" t="s">
        <v>89</v>
      </c>
      <c r="K87" s="27">
        <v>9</v>
      </c>
      <c r="L87" s="34">
        <v>6209697</v>
      </c>
      <c r="M87" s="2" t="s">
        <v>419</v>
      </c>
      <c r="N87" s="27" t="s">
        <v>9</v>
      </c>
      <c r="O87" s="27" t="s">
        <v>8</v>
      </c>
      <c r="P87" s="36">
        <v>1.1E-17</v>
      </c>
      <c r="Q87" s="34">
        <v>0</v>
      </c>
      <c r="R87" s="27">
        <v>1</v>
      </c>
      <c r="S87" s="27" t="s">
        <v>255</v>
      </c>
      <c r="T87" s="37">
        <v>29273806</v>
      </c>
      <c r="U87" s="48"/>
    </row>
    <row r="88" spans="1:21" ht="15" customHeight="1">
      <c r="A88" s="33">
        <v>80</v>
      </c>
      <c r="B88" s="27" t="s">
        <v>484</v>
      </c>
      <c r="C88" s="46" t="s">
        <v>670</v>
      </c>
      <c r="D88" s="34">
        <v>11991732</v>
      </c>
      <c r="E88" s="2" t="s">
        <v>485</v>
      </c>
      <c r="F88" s="27" t="s">
        <v>9</v>
      </c>
      <c r="G88" s="27" t="s">
        <v>10</v>
      </c>
      <c r="H88" s="35">
        <v>0.98651</v>
      </c>
      <c r="I88" s="47">
        <v>1.111E-4</v>
      </c>
      <c r="J88" s="33" t="s">
        <v>158</v>
      </c>
      <c r="K88" s="27">
        <v>9</v>
      </c>
      <c r="L88" s="34">
        <v>12521826</v>
      </c>
      <c r="M88" s="2" t="s">
        <v>420</v>
      </c>
      <c r="N88" s="27" t="s">
        <v>3</v>
      </c>
      <c r="O88" s="27" t="s">
        <v>3</v>
      </c>
      <c r="P88" s="36">
        <v>8.3300000000000008E-9</v>
      </c>
      <c r="Q88" s="34">
        <v>530094</v>
      </c>
      <c r="R88" s="36">
        <v>4.0000000000000002E-4</v>
      </c>
      <c r="S88" s="27" t="s">
        <v>254</v>
      </c>
      <c r="T88" s="37">
        <v>23829686</v>
      </c>
      <c r="U88" s="48"/>
    </row>
    <row r="89" spans="1:21" ht="15" customHeight="1">
      <c r="A89" s="33">
        <v>81</v>
      </c>
      <c r="B89" s="27" t="s">
        <v>267</v>
      </c>
      <c r="C89" s="46" t="s">
        <v>592</v>
      </c>
      <c r="D89" s="34">
        <v>23585741</v>
      </c>
      <c r="E89" s="6" t="s">
        <v>206</v>
      </c>
      <c r="F89" s="27" t="s">
        <v>9</v>
      </c>
      <c r="G89" s="27" t="s">
        <v>11</v>
      </c>
      <c r="H89" s="35">
        <v>0.51187400000000005</v>
      </c>
      <c r="I89" s="47">
        <v>1.006E-11</v>
      </c>
      <c r="J89" s="33" t="s">
        <v>520</v>
      </c>
      <c r="K89" s="27">
        <v>9</v>
      </c>
      <c r="L89" s="34">
        <v>23585839</v>
      </c>
      <c r="M89" s="2" t="s">
        <v>521</v>
      </c>
      <c r="N89" s="27" t="s">
        <v>10</v>
      </c>
      <c r="O89" s="27" t="s">
        <v>11</v>
      </c>
      <c r="P89" s="36">
        <v>2.5999999999999998E-16</v>
      </c>
      <c r="Q89" s="34">
        <v>98</v>
      </c>
      <c r="R89" s="35">
        <v>0.96870000000000001</v>
      </c>
      <c r="S89" s="27" t="s">
        <v>254</v>
      </c>
      <c r="T89" s="37">
        <v>30929738</v>
      </c>
      <c r="U89" s="48"/>
    </row>
    <row r="90" spans="1:21" ht="15" customHeight="1">
      <c r="A90" s="33">
        <v>82</v>
      </c>
      <c r="B90" s="27" t="s">
        <v>486</v>
      </c>
      <c r="C90" s="46" t="s">
        <v>671</v>
      </c>
      <c r="D90" s="34">
        <v>27259224</v>
      </c>
      <c r="E90" s="2" t="s">
        <v>487</v>
      </c>
      <c r="F90" s="27" t="s">
        <v>11</v>
      </c>
      <c r="G90" s="27" t="s">
        <v>10</v>
      </c>
      <c r="H90" s="35">
        <v>0.17774799999999999</v>
      </c>
      <c r="I90" s="47">
        <v>4.9159999999999997E-5</v>
      </c>
      <c r="J90" s="33" t="s">
        <v>152</v>
      </c>
      <c r="K90" s="27">
        <v>9</v>
      </c>
      <c r="L90" s="34">
        <v>27308288</v>
      </c>
      <c r="M90" s="2" t="s">
        <v>421</v>
      </c>
      <c r="N90" s="27" t="s">
        <v>3</v>
      </c>
      <c r="O90" s="27" t="s">
        <v>3</v>
      </c>
      <c r="P90" s="36">
        <v>7.0199999999999995E-10</v>
      </c>
      <c r="Q90" s="34">
        <v>49064</v>
      </c>
      <c r="R90" s="35">
        <v>6.4000000000000003E-3</v>
      </c>
      <c r="S90" s="27" t="s">
        <v>256</v>
      </c>
      <c r="T90" s="37">
        <v>27611488</v>
      </c>
      <c r="U90" s="48"/>
    </row>
    <row r="91" spans="1:21" ht="15" customHeight="1">
      <c r="A91" s="33">
        <v>83</v>
      </c>
      <c r="B91" s="27" t="s">
        <v>252</v>
      </c>
      <c r="C91" s="46" t="s">
        <v>593</v>
      </c>
      <c r="D91" s="34">
        <v>123687834</v>
      </c>
      <c r="E91" s="2" t="s">
        <v>371</v>
      </c>
      <c r="F91" s="27" t="s">
        <v>8</v>
      </c>
      <c r="G91" s="27" t="s">
        <v>9</v>
      </c>
      <c r="H91" s="35">
        <v>0.34717100000000001</v>
      </c>
      <c r="I91" s="47">
        <v>1.0510000000000001E-12</v>
      </c>
      <c r="J91" s="27" t="s">
        <v>49</v>
      </c>
      <c r="K91" s="27">
        <v>9</v>
      </c>
      <c r="L91" s="34">
        <v>123650534</v>
      </c>
      <c r="M91" s="2" t="s">
        <v>422</v>
      </c>
      <c r="N91" s="27" t="s">
        <v>10</v>
      </c>
      <c r="O91" s="27" t="s">
        <v>8</v>
      </c>
      <c r="P91" s="36">
        <v>5.2000000000000002E-9</v>
      </c>
      <c r="Q91" s="34">
        <v>-37300</v>
      </c>
      <c r="R91" s="35">
        <v>0.98280000000000001</v>
      </c>
      <c r="S91" s="27" t="s">
        <v>253</v>
      </c>
      <c r="T91" s="37">
        <v>29083406</v>
      </c>
      <c r="U91" s="48"/>
    </row>
    <row r="92" spans="1:21" ht="15" customHeight="1">
      <c r="A92" s="33">
        <v>84</v>
      </c>
      <c r="B92" s="27" t="s">
        <v>210</v>
      </c>
      <c r="C92" s="46" t="s">
        <v>594</v>
      </c>
      <c r="D92" s="34">
        <v>131483551</v>
      </c>
      <c r="E92" s="2" t="s">
        <v>372</v>
      </c>
      <c r="F92" s="27" t="s">
        <v>10</v>
      </c>
      <c r="G92" s="27" t="s">
        <v>9</v>
      </c>
      <c r="H92" s="35">
        <v>0.92052699999999998</v>
      </c>
      <c r="I92" s="47">
        <v>4.1450000000000001E-9</v>
      </c>
      <c r="J92" s="33" t="s">
        <v>50</v>
      </c>
      <c r="K92" s="27">
        <v>9</v>
      </c>
      <c r="L92" s="34">
        <v>131613191</v>
      </c>
      <c r="M92" s="2" t="s">
        <v>423</v>
      </c>
      <c r="N92" s="27" t="s">
        <v>8</v>
      </c>
      <c r="O92" s="27" t="s">
        <v>9</v>
      </c>
      <c r="P92" s="36">
        <v>3E-9</v>
      </c>
      <c r="Q92" s="34">
        <v>129640</v>
      </c>
      <c r="R92" s="35">
        <v>0.68869999999999998</v>
      </c>
      <c r="S92" s="27" t="s">
        <v>253</v>
      </c>
      <c r="T92" s="37">
        <v>29083406</v>
      </c>
      <c r="U92" s="48"/>
    </row>
    <row r="93" spans="1:21" ht="15" customHeight="1">
      <c r="A93" s="33">
        <v>85</v>
      </c>
      <c r="B93" s="27" t="s">
        <v>446</v>
      </c>
      <c r="C93" s="46" t="s">
        <v>595</v>
      </c>
      <c r="D93" s="34">
        <v>140500443</v>
      </c>
      <c r="E93" s="2" t="s">
        <v>289</v>
      </c>
      <c r="F93" s="46" t="s">
        <v>9</v>
      </c>
      <c r="G93" s="46" t="s">
        <v>8</v>
      </c>
      <c r="H93" s="35">
        <v>2.5441999999999965E-2</v>
      </c>
      <c r="I93" s="47">
        <v>2.3999999999999998E-7</v>
      </c>
      <c r="J93" s="33" t="s">
        <v>678</v>
      </c>
      <c r="K93" s="27">
        <v>9</v>
      </c>
      <c r="L93" s="34">
        <v>140500443</v>
      </c>
      <c r="M93" s="2" t="s">
        <v>680</v>
      </c>
      <c r="N93" s="27" t="s">
        <v>9</v>
      </c>
      <c r="O93" s="27" t="s">
        <v>8</v>
      </c>
      <c r="P93" s="36">
        <v>4.1599999999999997E-9</v>
      </c>
      <c r="Q93" s="34">
        <f>L93-D93</f>
        <v>0</v>
      </c>
      <c r="R93" s="50">
        <v>1</v>
      </c>
      <c r="S93" s="27" t="s">
        <v>254</v>
      </c>
      <c r="T93" s="37">
        <v>31036433</v>
      </c>
      <c r="U93" s="48"/>
    </row>
    <row r="94" spans="1:21" ht="15" customHeight="1">
      <c r="A94" s="33">
        <v>86</v>
      </c>
      <c r="B94" s="27" t="s">
        <v>232</v>
      </c>
      <c r="C94" s="46" t="s">
        <v>596</v>
      </c>
      <c r="D94" s="34">
        <v>6058323</v>
      </c>
      <c r="E94" s="2" t="s">
        <v>124</v>
      </c>
      <c r="F94" s="27" t="s">
        <v>9</v>
      </c>
      <c r="G94" s="27" t="s">
        <v>8</v>
      </c>
      <c r="H94" s="35">
        <v>0.75907599999999997</v>
      </c>
      <c r="I94" s="47">
        <v>4.0990000000000001E-17</v>
      </c>
      <c r="J94" s="33" t="s">
        <v>326</v>
      </c>
      <c r="K94" s="27">
        <v>10</v>
      </c>
      <c r="L94" s="34">
        <v>6094697</v>
      </c>
      <c r="M94" s="2" t="s">
        <v>124</v>
      </c>
      <c r="N94" s="27" t="s">
        <v>10</v>
      </c>
      <c r="O94" s="27" t="s">
        <v>11</v>
      </c>
      <c r="P94" s="36">
        <v>4.3999999999999997E-19</v>
      </c>
      <c r="Q94" s="34">
        <v>36374</v>
      </c>
      <c r="R94" s="35">
        <v>2.4400000000000002E-2</v>
      </c>
      <c r="S94" s="27" t="s">
        <v>253</v>
      </c>
      <c r="T94" s="37">
        <v>29083406</v>
      </c>
      <c r="U94" s="48"/>
    </row>
    <row r="95" spans="1:21" ht="15" customHeight="1">
      <c r="A95" s="33">
        <v>87</v>
      </c>
      <c r="B95" s="27" t="s">
        <v>167</v>
      </c>
      <c r="C95" s="46" t="s">
        <v>597</v>
      </c>
      <c r="D95" s="34">
        <v>9062856</v>
      </c>
      <c r="E95" s="2" t="s">
        <v>360</v>
      </c>
      <c r="F95" s="27" t="s">
        <v>8</v>
      </c>
      <c r="G95" s="27" t="s">
        <v>10</v>
      </c>
      <c r="H95" s="35">
        <v>0.58228400000000002</v>
      </c>
      <c r="I95" s="47">
        <v>2.267E-64</v>
      </c>
      <c r="J95" s="33" t="s">
        <v>51</v>
      </c>
      <c r="K95" s="27">
        <v>10</v>
      </c>
      <c r="L95" s="34">
        <v>9049253</v>
      </c>
      <c r="M95" s="2" t="s">
        <v>424</v>
      </c>
      <c r="N95" s="27" t="s">
        <v>11</v>
      </c>
      <c r="O95" s="27" t="s">
        <v>10</v>
      </c>
      <c r="P95" s="36">
        <v>8.0999999999999998E-12</v>
      </c>
      <c r="Q95" s="34">
        <v>-13603</v>
      </c>
      <c r="R95" s="35">
        <v>0.1671</v>
      </c>
      <c r="S95" s="27" t="s">
        <v>255</v>
      </c>
      <c r="T95" s="37">
        <v>27182965</v>
      </c>
      <c r="U95" s="48"/>
    </row>
    <row r="96" spans="1:21" ht="15" customHeight="1">
      <c r="A96" s="33">
        <v>88</v>
      </c>
      <c r="B96" s="27" t="s">
        <v>52</v>
      </c>
      <c r="C96" s="46" t="s">
        <v>598</v>
      </c>
      <c r="D96" s="34">
        <v>64382359</v>
      </c>
      <c r="E96" s="2" t="s">
        <v>125</v>
      </c>
      <c r="F96" s="27" t="s">
        <v>11</v>
      </c>
      <c r="G96" s="27" t="s">
        <v>9</v>
      </c>
      <c r="H96" s="35">
        <v>0.54760799999999998</v>
      </c>
      <c r="I96" s="47">
        <v>1.733E-8</v>
      </c>
      <c r="J96" s="33" t="s">
        <v>52</v>
      </c>
      <c r="K96" s="27">
        <v>10</v>
      </c>
      <c r="L96" s="34">
        <v>64382359</v>
      </c>
      <c r="M96" s="2" t="s">
        <v>125</v>
      </c>
      <c r="N96" s="27" t="s">
        <v>11</v>
      </c>
      <c r="O96" s="27" t="s">
        <v>9</v>
      </c>
      <c r="P96" s="36">
        <v>1.8E-9</v>
      </c>
      <c r="Q96" s="34">
        <v>0</v>
      </c>
      <c r="R96" s="27">
        <v>1</v>
      </c>
      <c r="S96" s="27" t="s">
        <v>253</v>
      </c>
      <c r="T96" s="37">
        <v>29083406</v>
      </c>
      <c r="U96" s="48"/>
    </row>
    <row r="97" spans="1:21" ht="15" customHeight="1">
      <c r="A97" s="33">
        <v>89</v>
      </c>
      <c r="B97" s="27" t="s">
        <v>268</v>
      </c>
      <c r="C97" s="46" t="s">
        <v>599</v>
      </c>
      <c r="D97" s="34">
        <v>94384514</v>
      </c>
      <c r="E97" s="6" t="s">
        <v>250</v>
      </c>
      <c r="F97" s="27" t="s">
        <v>269</v>
      </c>
      <c r="G97" s="49" t="s">
        <v>10</v>
      </c>
      <c r="H97" s="35">
        <v>0.56714799999999999</v>
      </c>
      <c r="I97" s="47">
        <v>1.2079999999999999E-12</v>
      </c>
      <c r="J97" s="33" t="s">
        <v>522</v>
      </c>
      <c r="K97" s="27">
        <v>10</v>
      </c>
      <c r="L97" s="34">
        <v>94384514</v>
      </c>
      <c r="M97" s="2" t="s">
        <v>523</v>
      </c>
      <c r="N97" s="27" t="s">
        <v>269</v>
      </c>
      <c r="O97" s="27" t="s">
        <v>10</v>
      </c>
      <c r="P97" s="36">
        <v>2.4999999999999999E-20</v>
      </c>
      <c r="Q97" s="34">
        <v>0</v>
      </c>
      <c r="R97" s="27">
        <v>1</v>
      </c>
      <c r="S97" s="27" t="s">
        <v>254</v>
      </c>
      <c r="T97" s="37">
        <v>30929738</v>
      </c>
      <c r="U97" s="48"/>
    </row>
    <row r="98" spans="1:21" ht="15" customHeight="1">
      <c r="A98" s="33">
        <v>90</v>
      </c>
      <c r="B98" s="27" t="s">
        <v>488</v>
      </c>
      <c r="C98" s="46" t="s">
        <v>672</v>
      </c>
      <c r="D98" s="34">
        <v>100072209</v>
      </c>
      <c r="E98" s="2" t="s">
        <v>490</v>
      </c>
      <c r="F98" s="27" t="s">
        <v>11</v>
      </c>
      <c r="G98" s="27" t="s">
        <v>10</v>
      </c>
      <c r="H98" s="35">
        <v>0.35325200000000001</v>
      </c>
      <c r="I98" s="47">
        <v>2.106E-4</v>
      </c>
      <c r="J98" s="33" t="s">
        <v>160</v>
      </c>
      <c r="K98" s="27">
        <v>10</v>
      </c>
      <c r="L98" s="34">
        <v>100855702</v>
      </c>
      <c r="M98" s="2" t="s">
        <v>159</v>
      </c>
      <c r="N98" s="27" t="s">
        <v>3</v>
      </c>
      <c r="O98" s="27" t="s">
        <v>3</v>
      </c>
      <c r="P98" s="36">
        <v>4.6000000000000002E-8</v>
      </c>
      <c r="Q98" s="34">
        <v>783493</v>
      </c>
      <c r="R98" s="36">
        <v>2.0000000000000001E-4</v>
      </c>
      <c r="S98" s="27" t="s">
        <v>254</v>
      </c>
      <c r="T98" s="37">
        <v>23829686</v>
      </c>
      <c r="U98" s="48"/>
    </row>
    <row r="99" spans="1:21" ht="15" customHeight="1">
      <c r="A99" s="33">
        <v>91</v>
      </c>
      <c r="B99" s="27" t="s">
        <v>299</v>
      </c>
      <c r="C99" s="46" t="s">
        <v>648</v>
      </c>
      <c r="D99" s="34">
        <v>104513049</v>
      </c>
      <c r="E99" s="2" t="s">
        <v>385</v>
      </c>
      <c r="F99" s="27" t="s">
        <v>8</v>
      </c>
      <c r="G99" s="27" t="s">
        <v>10</v>
      </c>
      <c r="H99" s="35">
        <v>0.68718900000000005</v>
      </c>
      <c r="I99" s="47">
        <v>4.5160000000000002E-8</v>
      </c>
      <c r="J99" s="33" t="s">
        <v>53</v>
      </c>
      <c r="K99" s="27">
        <v>10</v>
      </c>
      <c r="L99" s="34">
        <v>104225832</v>
      </c>
      <c r="M99" s="2" t="s">
        <v>425</v>
      </c>
      <c r="N99" s="27" t="s">
        <v>11</v>
      </c>
      <c r="O99" s="27" t="s">
        <v>10</v>
      </c>
      <c r="P99" s="36">
        <v>1.6000000000000001E-8</v>
      </c>
      <c r="Q99" s="34">
        <v>-287217</v>
      </c>
      <c r="R99" s="35">
        <v>0.15679999999999999</v>
      </c>
      <c r="S99" s="27" t="s">
        <v>253</v>
      </c>
      <c r="T99" s="37">
        <v>29083406</v>
      </c>
      <c r="U99" s="48"/>
    </row>
    <row r="100" spans="1:21" ht="15" customHeight="1">
      <c r="A100" s="33">
        <v>92</v>
      </c>
      <c r="B100" s="27" t="s">
        <v>172</v>
      </c>
      <c r="C100" s="46" t="s">
        <v>600</v>
      </c>
      <c r="D100" s="34">
        <v>1123739</v>
      </c>
      <c r="E100" s="2" t="s">
        <v>361</v>
      </c>
      <c r="F100" s="27" t="s">
        <v>8</v>
      </c>
      <c r="G100" s="27" t="s">
        <v>9</v>
      </c>
      <c r="H100" s="35">
        <v>0.67633500000000002</v>
      </c>
      <c r="I100" s="47">
        <v>1.5110000000000001E-18</v>
      </c>
      <c r="J100" s="33" t="s">
        <v>195</v>
      </c>
      <c r="K100" s="27">
        <v>11</v>
      </c>
      <c r="L100" s="34">
        <v>1136478</v>
      </c>
      <c r="M100" s="2" t="s">
        <v>196</v>
      </c>
      <c r="N100" s="27" t="s">
        <v>8</v>
      </c>
      <c r="O100" s="27" t="s">
        <v>9</v>
      </c>
      <c r="P100" s="36">
        <v>2.3199999999999999E-8</v>
      </c>
      <c r="Q100" s="34">
        <v>12739</v>
      </c>
      <c r="R100" s="35">
        <v>0.46500000000000002</v>
      </c>
      <c r="S100" s="27" t="s">
        <v>255</v>
      </c>
      <c r="T100" s="37">
        <v>30552067</v>
      </c>
      <c r="U100" s="48"/>
    </row>
    <row r="101" spans="1:21" ht="15" customHeight="1">
      <c r="A101" s="33">
        <v>93</v>
      </c>
      <c r="B101" s="27" t="s">
        <v>203</v>
      </c>
      <c r="C101" s="46" t="s">
        <v>601</v>
      </c>
      <c r="D101" s="34">
        <v>10655623</v>
      </c>
      <c r="E101" s="6" t="s">
        <v>78</v>
      </c>
      <c r="F101" s="27" t="s">
        <v>10</v>
      </c>
      <c r="G101" s="27" t="s">
        <v>11</v>
      </c>
      <c r="H101" s="35">
        <v>0.29993800000000004</v>
      </c>
      <c r="I101" s="47">
        <v>1.967E-10</v>
      </c>
      <c r="J101" s="33" t="s">
        <v>524</v>
      </c>
      <c r="K101" s="27">
        <v>11</v>
      </c>
      <c r="L101" s="34">
        <v>10664033</v>
      </c>
      <c r="M101" s="2" t="s">
        <v>525</v>
      </c>
      <c r="N101" s="27" t="s">
        <v>10</v>
      </c>
      <c r="O101" s="27" t="s">
        <v>8</v>
      </c>
      <c r="P101" s="36">
        <v>1.1000000000000001E-11</v>
      </c>
      <c r="Q101" s="34">
        <v>8410</v>
      </c>
      <c r="R101" s="35">
        <v>0.7762</v>
      </c>
      <c r="S101" s="27" t="s">
        <v>254</v>
      </c>
      <c r="T101" s="37">
        <v>30929738</v>
      </c>
      <c r="U101" s="48"/>
    </row>
    <row r="102" spans="1:21" ht="15" customHeight="1">
      <c r="A102" s="33">
        <v>94</v>
      </c>
      <c r="B102" s="27" t="s">
        <v>199</v>
      </c>
      <c r="C102" s="46" t="s">
        <v>602</v>
      </c>
      <c r="D102" s="34">
        <v>36344202</v>
      </c>
      <c r="E102" s="6" t="s">
        <v>194</v>
      </c>
      <c r="F102" s="27" t="s">
        <v>11</v>
      </c>
      <c r="G102" s="27" t="s">
        <v>10</v>
      </c>
      <c r="H102" s="35">
        <v>0.67101500000000003</v>
      </c>
      <c r="I102" s="47">
        <v>2.7249999999999999E-8</v>
      </c>
      <c r="J102" s="33" t="s">
        <v>526</v>
      </c>
      <c r="K102" s="27">
        <v>11</v>
      </c>
      <c r="L102" s="34">
        <v>36365253</v>
      </c>
      <c r="M102" s="2" t="s">
        <v>527</v>
      </c>
      <c r="N102" s="27" t="s">
        <v>8</v>
      </c>
      <c r="O102" s="27" t="s">
        <v>10</v>
      </c>
      <c r="P102" s="36">
        <v>2.7000000000000001E-13</v>
      </c>
      <c r="Q102" s="34">
        <v>21051</v>
      </c>
      <c r="R102" s="35">
        <v>0.84599999999999997</v>
      </c>
      <c r="S102" s="27" t="s">
        <v>254</v>
      </c>
      <c r="T102" s="37">
        <v>30929738</v>
      </c>
      <c r="U102" s="48"/>
    </row>
    <row r="103" spans="1:21" ht="15" customHeight="1">
      <c r="A103" s="33">
        <v>95</v>
      </c>
      <c r="B103" s="27" t="s">
        <v>233</v>
      </c>
      <c r="C103" s="46" t="s">
        <v>603</v>
      </c>
      <c r="D103" s="34">
        <v>61573684</v>
      </c>
      <c r="E103" s="2" t="s">
        <v>281</v>
      </c>
      <c r="F103" s="27" t="s">
        <v>10</v>
      </c>
      <c r="G103" s="27" t="s">
        <v>11</v>
      </c>
      <c r="H103" s="35">
        <v>0.664238</v>
      </c>
      <c r="I103" s="47">
        <v>5.9000000000000002E-18</v>
      </c>
      <c r="J103" s="33" t="s">
        <v>681</v>
      </c>
      <c r="K103" s="27">
        <v>11</v>
      </c>
      <c r="L103" s="34">
        <v>61630104</v>
      </c>
      <c r="M103" s="2" t="s">
        <v>682</v>
      </c>
      <c r="N103" s="27" t="s">
        <v>8</v>
      </c>
      <c r="O103" s="27" t="s">
        <v>9</v>
      </c>
      <c r="P103" s="36">
        <v>1.46E-8</v>
      </c>
      <c r="Q103" s="34">
        <f>L103-D103</f>
        <v>56420</v>
      </c>
      <c r="R103" s="35">
        <v>0.25080000000000002</v>
      </c>
      <c r="S103" s="27" t="s">
        <v>255</v>
      </c>
      <c r="T103" s="37">
        <v>31036433</v>
      </c>
      <c r="U103" s="48"/>
    </row>
    <row r="104" spans="1:21" ht="15" customHeight="1">
      <c r="A104" s="33">
        <v>96</v>
      </c>
      <c r="B104" s="27" t="s">
        <v>54</v>
      </c>
      <c r="C104" s="46" t="s">
        <v>604</v>
      </c>
      <c r="D104" s="34">
        <v>65551957</v>
      </c>
      <c r="E104" s="2" t="s">
        <v>344</v>
      </c>
      <c r="F104" s="27" t="s">
        <v>8</v>
      </c>
      <c r="G104" s="27" t="s">
        <v>9</v>
      </c>
      <c r="H104" s="35">
        <v>0.54557999999999995</v>
      </c>
      <c r="I104" s="47">
        <v>2.4059999999999999E-22</v>
      </c>
      <c r="J104" s="33" t="s">
        <v>54</v>
      </c>
      <c r="K104" s="27">
        <v>11</v>
      </c>
      <c r="L104" s="34">
        <v>65551957</v>
      </c>
      <c r="M104" s="2" t="s">
        <v>426</v>
      </c>
      <c r="N104" s="27" t="s">
        <v>8</v>
      </c>
      <c r="O104" s="27" t="s">
        <v>9</v>
      </c>
      <c r="P104" s="36">
        <v>1.6E-13</v>
      </c>
      <c r="Q104" s="34">
        <v>0</v>
      </c>
      <c r="R104" s="27">
        <v>1</v>
      </c>
      <c r="S104" s="27" t="s">
        <v>253</v>
      </c>
      <c r="T104" s="37">
        <v>29083406</v>
      </c>
      <c r="U104" s="48"/>
    </row>
    <row r="105" spans="1:21" ht="15" customHeight="1">
      <c r="A105" s="33">
        <v>97</v>
      </c>
      <c r="B105" s="27" t="s">
        <v>234</v>
      </c>
      <c r="C105" s="46" t="s">
        <v>605</v>
      </c>
      <c r="D105" s="34">
        <v>76293758</v>
      </c>
      <c r="E105" s="2" t="s">
        <v>362</v>
      </c>
      <c r="F105" s="27" t="s">
        <v>9</v>
      </c>
      <c r="G105" s="27" t="s">
        <v>8</v>
      </c>
      <c r="H105" s="35">
        <v>0.47297400000000001</v>
      </c>
      <c r="I105" s="47">
        <v>7.3909999999999998E-86</v>
      </c>
      <c r="J105" s="33" t="s">
        <v>188</v>
      </c>
      <c r="K105" s="27">
        <v>11</v>
      </c>
      <c r="L105" s="34">
        <v>76301316</v>
      </c>
      <c r="M105" s="2" t="s">
        <v>427</v>
      </c>
      <c r="N105" s="27" t="s">
        <v>10</v>
      </c>
      <c r="O105" s="27" t="s">
        <v>11</v>
      </c>
      <c r="P105" s="36">
        <v>3.5000000000000002E-11</v>
      </c>
      <c r="Q105" s="34">
        <v>7558</v>
      </c>
      <c r="R105" s="35">
        <v>0.67120000000000002</v>
      </c>
      <c r="S105" s="27" t="s">
        <v>255</v>
      </c>
      <c r="T105" s="37">
        <v>29273806</v>
      </c>
      <c r="U105" s="48"/>
    </row>
    <row r="106" spans="1:21" ht="15" customHeight="1">
      <c r="A106" s="33">
        <v>98</v>
      </c>
      <c r="B106" s="27" t="s">
        <v>489</v>
      </c>
      <c r="C106" s="46" t="s">
        <v>673</v>
      </c>
      <c r="D106" s="34">
        <v>95424511</v>
      </c>
      <c r="E106" s="2" t="s">
        <v>491</v>
      </c>
      <c r="F106" s="27" t="s">
        <v>8</v>
      </c>
      <c r="G106" s="27" t="s">
        <v>9</v>
      </c>
      <c r="H106" s="35">
        <v>0.87221400000000004</v>
      </c>
      <c r="I106" s="47">
        <v>3.1580000000000001E-6</v>
      </c>
      <c r="J106" s="33" t="s">
        <v>55</v>
      </c>
      <c r="K106" s="27">
        <v>11</v>
      </c>
      <c r="L106" s="34">
        <v>95425526</v>
      </c>
      <c r="M106" s="2" t="s">
        <v>428</v>
      </c>
      <c r="N106" s="27" t="s">
        <v>11</v>
      </c>
      <c r="O106" s="27" t="s">
        <v>10</v>
      </c>
      <c r="P106" s="36">
        <v>1.6E-11</v>
      </c>
      <c r="Q106" s="34">
        <v>1015</v>
      </c>
      <c r="R106" s="35">
        <v>0.9768</v>
      </c>
      <c r="S106" s="27" t="s">
        <v>253</v>
      </c>
      <c r="T106" s="37">
        <v>29083406</v>
      </c>
      <c r="U106" s="48"/>
    </row>
    <row r="107" spans="1:21" ht="15" customHeight="1">
      <c r="A107" s="33">
        <v>99</v>
      </c>
      <c r="B107" s="27" t="s">
        <v>300</v>
      </c>
      <c r="C107" s="46" t="s">
        <v>606</v>
      </c>
      <c r="D107" s="34">
        <v>111472392</v>
      </c>
      <c r="E107" s="6" t="s">
        <v>373</v>
      </c>
      <c r="F107" s="27" t="s">
        <v>10</v>
      </c>
      <c r="G107" s="27" t="s">
        <v>11</v>
      </c>
      <c r="H107" s="35">
        <v>0.70248200000000005</v>
      </c>
      <c r="I107" s="47">
        <v>1.463E-9</v>
      </c>
      <c r="J107" s="33" t="s">
        <v>56</v>
      </c>
      <c r="K107" s="27">
        <v>11</v>
      </c>
      <c r="L107" s="34">
        <v>111470567</v>
      </c>
      <c r="M107" s="2" t="s">
        <v>429</v>
      </c>
      <c r="N107" s="27" t="s">
        <v>11</v>
      </c>
      <c r="O107" s="27" t="s">
        <v>10</v>
      </c>
      <c r="P107" s="36">
        <v>7.0000000000000001E-15</v>
      </c>
      <c r="Q107" s="34">
        <v>-1825</v>
      </c>
      <c r="R107" s="35">
        <v>0.89970000000000006</v>
      </c>
      <c r="S107" s="27" t="s">
        <v>253</v>
      </c>
      <c r="T107" s="37">
        <v>29083406</v>
      </c>
      <c r="U107" s="48"/>
    </row>
    <row r="108" spans="1:21" ht="15" customHeight="1">
      <c r="A108" s="33">
        <v>100</v>
      </c>
      <c r="B108" s="27" t="s">
        <v>57</v>
      </c>
      <c r="C108" s="46" t="s">
        <v>607</v>
      </c>
      <c r="D108" s="34">
        <v>118743286</v>
      </c>
      <c r="E108" s="2" t="s">
        <v>345</v>
      </c>
      <c r="F108" s="27" t="s">
        <v>8</v>
      </c>
      <c r="G108" s="27" t="s">
        <v>9</v>
      </c>
      <c r="H108" s="35">
        <v>0.83685600000000004</v>
      </c>
      <c r="I108" s="47">
        <v>2.0909999999999999E-18</v>
      </c>
      <c r="J108" s="33" t="s">
        <v>57</v>
      </c>
      <c r="K108" s="27">
        <v>11</v>
      </c>
      <c r="L108" s="34">
        <v>118743286</v>
      </c>
      <c r="M108" s="2" t="s">
        <v>430</v>
      </c>
      <c r="N108" s="27" t="s">
        <v>8</v>
      </c>
      <c r="O108" s="27" t="s">
        <v>9</v>
      </c>
      <c r="P108" s="36">
        <v>5.0999999999999998E-18</v>
      </c>
      <c r="Q108" s="34">
        <v>0</v>
      </c>
      <c r="R108" s="27">
        <v>1</v>
      </c>
      <c r="S108" s="27" t="s">
        <v>253</v>
      </c>
      <c r="T108" s="37">
        <v>29083406</v>
      </c>
      <c r="U108" s="48"/>
    </row>
    <row r="109" spans="1:21" ht="15" customHeight="1">
      <c r="A109" s="33">
        <v>101</v>
      </c>
      <c r="B109" s="27" t="s">
        <v>301</v>
      </c>
      <c r="C109" s="46" t="s">
        <v>608</v>
      </c>
      <c r="D109" s="34">
        <v>128168631</v>
      </c>
      <c r="E109" s="6" t="s">
        <v>374</v>
      </c>
      <c r="F109" s="27" t="s">
        <v>11</v>
      </c>
      <c r="G109" s="27" t="s">
        <v>9</v>
      </c>
      <c r="H109" s="35">
        <v>0.78154299999999999</v>
      </c>
      <c r="I109" s="47">
        <v>1.8070000000000001E-12</v>
      </c>
      <c r="J109" s="33" t="s">
        <v>58</v>
      </c>
      <c r="K109" s="27">
        <v>11</v>
      </c>
      <c r="L109" s="34">
        <v>128158189</v>
      </c>
      <c r="M109" s="2" t="s">
        <v>431</v>
      </c>
      <c r="N109" s="27" t="s">
        <v>9</v>
      </c>
      <c r="O109" s="27" t="s">
        <v>8</v>
      </c>
      <c r="P109" s="36">
        <v>1.9E-13</v>
      </c>
      <c r="Q109" s="34">
        <v>-10442</v>
      </c>
      <c r="R109" s="35">
        <v>0.99360000000000004</v>
      </c>
      <c r="S109" s="27" t="s">
        <v>253</v>
      </c>
      <c r="T109" s="37">
        <v>29083406</v>
      </c>
      <c r="U109" s="48"/>
    </row>
    <row r="110" spans="1:21" ht="15" customHeight="1">
      <c r="A110" s="33">
        <v>102</v>
      </c>
      <c r="B110" s="27" t="s">
        <v>235</v>
      </c>
      <c r="C110" s="46" t="s">
        <v>609</v>
      </c>
      <c r="D110" s="34">
        <v>48205358</v>
      </c>
      <c r="E110" s="2" t="s">
        <v>282</v>
      </c>
      <c r="F110" s="27" t="s">
        <v>11</v>
      </c>
      <c r="G110" s="27" t="s">
        <v>10</v>
      </c>
      <c r="H110" s="35">
        <v>0.76852900000000002</v>
      </c>
      <c r="I110" s="47">
        <v>6.6220000000000005E-11</v>
      </c>
      <c r="J110" s="33" t="s">
        <v>327</v>
      </c>
      <c r="K110" s="27">
        <v>12</v>
      </c>
      <c r="L110" s="34">
        <v>48196982</v>
      </c>
      <c r="M110" s="2" t="s">
        <v>282</v>
      </c>
      <c r="N110" s="27" t="s">
        <v>8</v>
      </c>
      <c r="O110" s="27" t="s">
        <v>9</v>
      </c>
      <c r="P110" s="36">
        <v>2.5999999999999998E-16</v>
      </c>
      <c r="Q110" s="34">
        <v>-8376</v>
      </c>
      <c r="R110" s="35">
        <v>0.92500000000000004</v>
      </c>
      <c r="S110" s="27" t="s">
        <v>253</v>
      </c>
      <c r="T110" s="37">
        <v>29083406</v>
      </c>
      <c r="U110" s="48"/>
    </row>
    <row r="111" spans="1:21" ht="15" customHeight="1">
      <c r="A111" s="33">
        <v>103</v>
      </c>
      <c r="B111" s="27" t="s">
        <v>302</v>
      </c>
      <c r="C111" s="46" t="s">
        <v>649</v>
      </c>
      <c r="D111" s="34">
        <v>50354437</v>
      </c>
      <c r="E111" s="2" t="s">
        <v>386</v>
      </c>
      <c r="F111" s="27" t="s">
        <v>11</v>
      </c>
      <c r="G111" s="27" t="s">
        <v>9</v>
      </c>
      <c r="H111" s="35">
        <v>0.19354800000000005</v>
      </c>
      <c r="I111" s="47">
        <v>4.6159999999999998E-8</v>
      </c>
      <c r="J111" s="33" t="s">
        <v>59</v>
      </c>
      <c r="K111" s="27">
        <v>12</v>
      </c>
      <c r="L111" s="34">
        <v>50345671</v>
      </c>
      <c r="M111" s="2" t="s">
        <v>126</v>
      </c>
      <c r="N111" s="27" t="s">
        <v>9</v>
      </c>
      <c r="O111" s="27" t="s">
        <v>10</v>
      </c>
      <c r="P111" s="36">
        <v>1.2000000000000001E-11</v>
      </c>
      <c r="Q111" s="34">
        <v>-8766</v>
      </c>
      <c r="R111" s="35">
        <v>0.95989999999999998</v>
      </c>
      <c r="S111" s="27" t="s">
        <v>253</v>
      </c>
      <c r="T111" s="37">
        <v>29083406</v>
      </c>
      <c r="U111" s="48"/>
    </row>
    <row r="112" spans="1:21" ht="15" customHeight="1">
      <c r="A112" s="33">
        <v>104</v>
      </c>
      <c r="B112" s="27" t="s">
        <v>492</v>
      </c>
      <c r="C112" s="46" t="s">
        <v>610</v>
      </c>
      <c r="D112" s="34">
        <v>56396768</v>
      </c>
      <c r="E112" s="2" t="s">
        <v>493</v>
      </c>
      <c r="F112" s="27" t="s">
        <v>11</v>
      </c>
      <c r="G112" s="27" t="s">
        <v>8</v>
      </c>
      <c r="H112" s="35">
        <v>0.32947000000000004</v>
      </c>
      <c r="I112" s="47">
        <v>2.1310000000000001E-31</v>
      </c>
      <c r="J112" s="33" t="s">
        <v>328</v>
      </c>
      <c r="K112" s="27">
        <v>12</v>
      </c>
      <c r="L112" s="34">
        <v>56412487</v>
      </c>
      <c r="M112" s="2" t="s">
        <v>329</v>
      </c>
      <c r="N112" s="27" t="s">
        <v>8</v>
      </c>
      <c r="O112" s="27" t="s">
        <v>10</v>
      </c>
      <c r="P112" s="36">
        <v>2.3300000000000002E-13</v>
      </c>
      <c r="Q112" s="34">
        <v>15719</v>
      </c>
      <c r="R112" s="35">
        <v>0.98209999999999997</v>
      </c>
      <c r="S112" s="27" t="s">
        <v>257</v>
      </c>
      <c r="T112" s="37">
        <v>21804548</v>
      </c>
      <c r="U112" s="48"/>
    </row>
    <row r="113" spans="1:21" ht="15" customHeight="1">
      <c r="A113" s="33">
        <v>105</v>
      </c>
      <c r="B113" s="27" t="s">
        <v>183</v>
      </c>
      <c r="C113" s="46" t="s">
        <v>611</v>
      </c>
      <c r="D113" s="34">
        <v>57503775</v>
      </c>
      <c r="E113" s="2" t="s">
        <v>127</v>
      </c>
      <c r="F113" s="27" t="s">
        <v>10</v>
      </c>
      <c r="G113" s="27" t="s">
        <v>11</v>
      </c>
      <c r="H113" s="35">
        <v>0.38993900000000004</v>
      </c>
      <c r="I113" s="47">
        <v>3.3629999999999998E-39</v>
      </c>
      <c r="J113" s="33" t="s">
        <v>183</v>
      </c>
      <c r="K113" s="27">
        <v>12</v>
      </c>
      <c r="L113" s="34">
        <v>57503775</v>
      </c>
      <c r="M113" s="2" t="s">
        <v>127</v>
      </c>
      <c r="N113" s="27" t="s">
        <v>10</v>
      </c>
      <c r="O113" s="27" t="s">
        <v>11</v>
      </c>
      <c r="P113" s="36">
        <v>3.9000000000000002E-9</v>
      </c>
      <c r="Q113" s="34">
        <v>0</v>
      </c>
      <c r="R113" s="27">
        <v>1</v>
      </c>
      <c r="S113" s="27" t="s">
        <v>255</v>
      </c>
      <c r="T113" s="37">
        <v>29273806</v>
      </c>
      <c r="U113" s="48"/>
    </row>
    <row r="114" spans="1:21" ht="15" customHeight="1">
      <c r="A114" s="33">
        <v>106</v>
      </c>
      <c r="B114" s="27" t="s">
        <v>236</v>
      </c>
      <c r="C114" s="46" t="s">
        <v>612</v>
      </c>
      <c r="D114" s="34">
        <v>71523134</v>
      </c>
      <c r="E114" s="2" t="s">
        <v>283</v>
      </c>
      <c r="F114" s="27" t="s">
        <v>9</v>
      </c>
      <c r="G114" s="27" t="s">
        <v>11</v>
      </c>
      <c r="H114" s="35">
        <v>0.60035700000000003</v>
      </c>
      <c r="I114" s="47">
        <v>1.8E-12</v>
      </c>
      <c r="J114" s="33" t="s">
        <v>683</v>
      </c>
      <c r="K114" s="27">
        <v>12</v>
      </c>
      <c r="L114" s="34">
        <v>71533210</v>
      </c>
      <c r="M114" s="2" t="s">
        <v>684</v>
      </c>
      <c r="N114" s="27" t="s">
        <v>11</v>
      </c>
      <c r="O114" s="27" t="s">
        <v>10</v>
      </c>
      <c r="P114" s="36">
        <v>4.1600000000000002E-8</v>
      </c>
      <c r="Q114" s="34">
        <f>L114-D114</f>
        <v>10076</v>
      </c>
      <c r="R114" s="35">
        <v>0.98760000000000003</v>
      </c>
      <c r="S114" s="27" t="s">
        <v>255</v>
      </c>
      <c r="T114" s="37">
        <v>31036433</v>
      </c>
      <c r="U114" s="48"/>
    </row>
    <row r="115" spans="1:21" ht="15" customHeight="1">
      <c r="A115" s="33">
        <v>107</v>
      </c>
      <c r="B115" s="27" t="s">
        <v>494</v>
      </c>
      <c r="C115" s="46" t="s">
        <v>674</v>
      </c>
      <c r="D115" s="34">
        <v>85793022</v>
      </c>
      <c r="E115" s="2" t="s">
        <v>495</v>
      </c>
      <c r="F115" s="27" t="s">
        <v>11</v>
      </c>
      <c r="G115" s="27" t="s">
        <v>10</v>
      </c>
      <c r="H115" s="35">
        <v>0.98487400000000003</v>
      </c>
      <c r="I115" s="47">
        <v>1.939E-4</v>
      </c>
      <c r="J115" s="33" t="s">
        <v>330</v>
      </c>
      <c r="K115" s="27">
        <v>12</v>
      </c>
      <c r="L115" s="34">
        <v>84886573</v>
      </c>
      <c r="M115" s="2" t="s">
        <v>432</v>
      </c>
      <c r="N115" s="27" t="s">
        <v>8</v>
      </c>
      <c r="O115" s="27" t="s">
        <v>10</v>
      </c>
      <c r="P115" s="36">
        <v>5.3000000000000003E-9</v>
      </c>
      <c r="Q115" s="34">
        <v>-906449</v>
      </c>
      <c r="R115" s="36">
        <v>5.9999999999999995E-4</v>
      </c>
      <c r="S115" s="27" t="s">
        <v>253</v>
      </c>
      <c r="T115" s="37">
        <v>26542096</v>
      </c>
      <c r="U115" s="48"/>
    </row>
    <row r="116" spans="1:21" ht="15" customHeight="1">
      <c r="A116" s="33">
        <v>108</v>
      </c>
      <c r="B116" s="27" t="s">
        <v>237</v>
      </c>
      <c r="C116" s="46" t="s">
        <v>613</v>
      </c>
      <c r="D116" s="34">
        <v>112007756</v>
      </c>
      <c r="E116" s="2" t="s">
        <v>284</v>
      </c>
      <c r="F116" s="27" t="s">
        <v>10</v>
      </c>
      <c r="G116" s="27" t="s">
        <v>11</v>
      </c>
      <c r="H116" s="35">
        <v>0.53383599999999998</v>
      </c>
      <c r="I116" s="47">
        <v>1.039E-10</v>
      </c>
      <c r="J116" s="33" t="s">
        <v>331</v>
      </c>
      <c r="K116" s="27">
        <v>12</v>
      </c>
      <c r="L116" s="34">
        <v>111932800</v>
      </c>
      <c r="M116" s="2" t="s">
        <v>284</v>
      </c>
      <c r="N116" s="27" t="s">
        <v>10</v>
      </c>
      <c r="O116" s="27" t="s">
        <v>11</v>
      </c>
      <c r="P116" s="36">
        <v>2.1999999999999999E-10</v>
      </c>
      <c r="Q116" s="34">
        <v>-74956</v>
      </c>
      <c r="R116" s="35">
        <v>0.9294</v>
      </c>
      <c r="S116" s="27" t="s">
        <v>253</v>
      </c>
      <c r="T116" s="37">
        <v>29083406</v>
      </c>
      <c r="U116" s="48"/>
    </row>
    <row r="117" spans="1:21" ht="15" customHeight="1">
      <c r="A117" s="33">
        <v>109</v>
      </c>
      <c r="B117" s="27" t="s">
        <v>270</v>
      </c>
      <c r="C117" s="46" t="s">
        <v>614</v>
      </c>
      <c r="D117" s="34">
        <v>121278266</v>
      </c>
      <c r="E117" s="2" t="s">
        <v>285</v>
      </c>
      <c r="F117" s="27" t="s">
        <v>9</v>
      </c>
      <c r="G117" s="27" t="s">
        <v>8</v>
      </c>
      <c r="H117" s="35">
        <v>0.43190200000000001</v>
      </c>
      <c r="I117" s="47">
        <v>1.7539999999999999E-15</v>
      </c>
      <c r="J117" s="33" t="s">
        <v>332</v>
      </c>
      <c r="K117" s="27">
        <v>12</v>
      </c>
      <c r="L117" s="34">
        <v>121363724</v>
      </c>
      <c r="M117" s="2" t="s">
        <v>433</v>
      </c>
      <c r="N117" s="27" t="s">
        <v>10</v>
      </c>
      <c r="O117" s="27" t="s">
        <v>11</v>
      </c>
      <c r="P117" s="36">
        <v>1.6E-15</v>
      </c>
      <c r="Q117" s="34">
        <v>85458</v>
      </c>
      <c r="R117" s="35">
        <v>0.54790000000000005</v>
      </c>
      <c r="S117" s="27" t="s">
        <v>253</v>
      </c>
      <c r="T117" s="37">
        <v>29083406</v>
      </c>
      <c r="U117" s="48"/>
    </row>
    <row r="118" spans="1:21" ht="15" customHeight="1">
      <c r="A118" s="33">
        <v>110</v>
      </c>
      <c r="B118" s="27" t="s">
        <v>238</v>
      </c>
      <c r="C118" s="46" t="s">
        <v>614</v>
      </c>
      <c r="D118" s="34">
        <v>123593382</v>
      </c>
      <c r="E118" s="2" t="s">
        <v>387</v>
      </c>
      <c r="F118" s="27" t="s">
        <v>11</v>
      </c>
      <c r="G118" s="27" t="s">
        <v>10</v>
      </c>
      <c r="H118" s="35">
        <v>0.81343100000000002</v>
      </c>
      <c r="I118" s="47">
        <v>2.6079999999999999E-11</v>
      </c>
      <c r="J118" s="33" t="s">
        <v>60</v>
      </c>
      <c r="K118" s="27">
        <v>12</v>
      </c>
      <c r="L118" s="34">
        <v>123742692</v>
      </c>
      <c r="M118" s="2" t="s">
        <v>434</v>
      </c>
      <c r="N118" s="27" t="s">
        <v>10</v>
      </c>
      <c r="O118" s="27" t="s">
        <v>61</v>
      </c>
      <c r="P118" s="36">
        <v>2.9999999999999998E-13</v>
      </c>
      <c r="Q118" s="34">
        <v>149310</v>
      </c>
      <c r="R118" s="35">
        <v>0.73460000000000003</v>
      </c>
      <c r="S118" s="27" t="s">
        <v>253</v>
      </c>
      <c r="T118" s="37">
        <v>29083406</v>
      </c>
      <c r="U118" s="48"/>
    </row>
    <row r="119" spans="1:21" ht="15" customHeight="1">
      <c r="A119" s="33">
        <v>111</v>
      </c>
      <c r="B119" s="27" t="s">
        <v>496</v>
      </c>
      <c r="C119" s="46" t="s">
        <v>615</v>
      </c>
      <c r="D119" s="34">
        <v>41204015</v>
      </c>
      <c r="E119" s="2" t="s">
        <v>128</v>
      </c>
      <c r="F119" s="27" t="s">
        <v>11</v>
      </c>
      <c r="G119" s="27" t="s">
        <v>10</v>
      </c>
      <c r="H119" s="35">
        <v>0.20186800000000005</v>
      </c>
      <c r="I119" s="47">
        <v>8.7610000000000002E-8</v>
      </c>
      <c r="J119" s="33" t="s">
        <v>62</v>
      </c>
      <c r="K119" s="27">
        <v>13</v>
      </c>
      <c r="L119" s="34">
        <v>41173408</v>
      </c>
      <c r="M119" s="2" t="s">
        <v>128</v>
      </c>
      <c r="N119" s="27" t="s">
        <v>11</v>
      </c>
      <c r="O119" s="27" t="s">
        <v>8</v>
      </c>
      <c r="P119" s="36">
        <v>7.2E-12</v>
      </c>
      <c r="Q119" s="34">
        <v>-30607</v>
      </c>
      <c r="R119" s="35">
        <v>0.91259999999999997</v>
      </c>
      <c r="S119" s="27" t="s">
        <v>253</v>
      </c>
      <c r="T119" s="37">
        <v>29083406</v>
      </c>
      <c r="U119" s="48"/>
    </row>
    <row r="120" spans="1:21" ht="15" customHeight="1">
      <c r="A120" s="33">
        <v>112</v>
      </c>
      <c r="B120" s="27" t="s">
        <v>168</v>
      </c>
      <c r="C120" s="46" t="s">
        <v>616</v>
      </c>
      <c r="D120" s="34">
        <v>74039935</v>
      </c>
      <c r="E120" s="2" t="s">
        <v>375</v>
      </c>
      <c r="F120" s="27" t="s">
        <v>8</v>
      </c>
      <c r="G120" s="27" t="s">
        <v>11</v>
      </c>
      <c r="H120" s="35">
        <v>6.1818999999999957E-2</v>
      </c>
      <c r="I120" s="47">
        <v>1.9089999999999999E-9</v>
      </c>
      <c r="J120" s="33" t="s">
        <v>63</v>
      </c>
      <c r="K120" s="27">
        <v>13</v>
      </c>
      <c r="L120" s="34">
        <v>73627275</v>
      </c>
      <c r="M120" s="2" t="s">
        <v>435</v>
      </c>
      <c r="N120" s="27" t="s">
        <v>9</v>
      </c>
      <c r="O120" s="27" t="s">
        <v>8</v>
      </c>
      <c r="P120" s="36">
        <v>2.7E-8</v>
      </c>
      <c r="Q120" s="34">
        <v>-412660</v>
      </c>
      <c r="R120" s="36">
        <v>5.9999999999999995E-4</v>
      </c>
      <c r="S120" s="27" t="s">
        <v>253</v>
      </c>
      <c r="T120" s="37">
        <v>29083406</v>
      </c>
      <c r="U120" s="48"/>
    </row>
    <row r="121" spans="1:21" ht="15" customHeight="1">
      <c r="A121" s="33">
        <v>113</v>
      </c>
      <c r="B121" s="27" t="s">
        <v>271</v>
      </c>
      <c r="C121" s="46" t="s">
        <v>617</v>
      </c>
      <c r="D121" s="34">
        <v>100073342</v>
      </c>
      <c r="E121" s="6" t="s">
        <v>350</v>
      </c>
      <c r="F121" s="27" t="s">
        <v>11</v>
      </c>
      <c r="G121" s="27" t="s">
        <v>9</v>
      </c>
      <c r="H121" s="35">
        <v>0.54138900000000001</v>
      </c>
      <c r="I121" s="47">
        <v>8.1470000000000006E-20</v>
      </c>
      <c r="J121" s="33" t="s">
        <v>528</v>
      </c>
      <c r="K121" s="27">
        <v>13</v>
      </c>
      <c r="L121" s="34">
        <v>99974492</v>
      </c>
      <c r="M121" s="2" t="s">
        <v>529</v>
      </c>
      <c r="N121" s="27" t="s">
        <v>8</v>
      </c>
      <c r="O121" s="27" t="s">
        <v>11</v>
      </c>
      <c r="P121" s="36">
        <v>4.7000000000000001E-20</v>
      </c>
      <c r="Q121" s="34">
        <v>-98850</v>
      </c>
      <c r="R121" s="35">
        <v>0.2109</v>
      </c>
      <c r="S121" s="27" t="s">
        <v>254</v>
      </c>
      <c r="T121" s="37">
        <v>30929738</v>
      </c>
      <c r="U121" s="48"/>
    </row>
    <row r="122" spans="1:21" ht="15" customHeight="1">
      <c r="A122" s="33">
        <v>114</v>
      </c>
      <c r="B122" s="27" t="s">
        <v>497</v>
      </c>
      <c r="C122" s="46" t="s">
        <v>675</v>
      </c>
      <c r="D122" s="34">
        <v>34144433</v>
      </c>
      <c r="E122" s="2" t="s">
        <v>498</v>
      </c>
      <c r="F122" s="27" t="s">
        <v>8</v>
      </c>
      <c r="G122" s="27" t="s">
        <v>9</v>
      </c>
      <c r="H122" s="35">
        <v>0.52398100000000003</v>
      </c>
      <c r="I122" s="47">
        <v>1.9760000000000001E-4</v>
      </c>
      <c r="J122" s="33" t="s">
        <v>261</v>
      </c>
      <c r="K122" s="27">
        <v>14</v>
      </c>
      <c r="L122" s="34">
        <v>33245114</v>
      </c>
      <c r="M122" s="2" t="s">
        <v>260</v>
      </c>
      <c r="N122" s="27" t="s">
        <v>3</v>
      </c>
      <c r="O122" s="27" t="s">
        <v>3</v>
      </c>
      <c r="P122" s="36">
        <v>1.37E-11</v>
      </c>
      <c r="Q122" s="34">
        <v>-899319</v>
      </c>
      <c r="R122" s="27">
        <v>0</v>
      </c>
      <c r="S122" s="27" t="s">
        <v>255</v>
      </c>
      <c r="T122" s="37">
        <v>23181788</v>
      </c>
      <c r="U122" s="48"/>
    </row>
    <row r="123" spans="1:21" ht="15" customHeight="1">
      <c r="A123" s="33">
        <v>115</v>
      </c>
      <c r="B123" s="27" t="s">
        <v>239</v>
      </c>
      <c r="C123" s="46" t="s">
        <v>618</v>
      </c>
      <c r="D123" s="34">
        <v>35881966</v>
      </c>
      <c r="E123" s="2" t="s">
        <v>376</v>
      </c>
      <c r="F123" s="27" t="s">
        <v>394</v>
      </c>
      <c r="G123" s="49" t="s">
        <v>8</v>
      </c>
      <c r="H123" s="35">
        <v>0.64479599999999992</v>
      </c>
      <c r="I123" s="47">
        <v>5.9569999999999994E-11</v>
      </c>
      <c r="J123" s="33" t="s">
        <v>64</v>
      </c>
      <c r="K123" s="27">
        <v>14</v>
      </c>
      <c r="L123" s="34">
        <v>35761675</v>
      </c>
      <c r="M123" s="2" t="s">
        <v>129</v>
      </c>
      <c r="N123" s="27" t="s">
        <v>8</v>
      </c>
      <c r="O123" s="27" t="s">
        <v>11</v>
      </c>
      <c r="P123" s="36">
        <v>1E-8</v>
      </c>
      <c r="Q123" s="34">
        <v>-120291</v>
      </c>
      <c r="R123" s="36">
        <v>8.6999999999999994E-3</v>
      </c>
      <c r="S123" s="27" t="s">
        <v>253</v>
      </c>
      <c r="T123" s="37">
        <v>29083406</v>
      </c>
      <c r="U123" s="48"/>
    </row>
    <row r="124" spans="1:21" ht="15" customHeight="1">
      <c r="A124" s="33">
        <v>116</v>
      </c>
      <c r="B124" s="27" t="s">
        <v>499</v>
      </c>
      <c r="C124" s="46" t="s">
        <v>676</v>
      </c>
      <c r="D124" s="34">
        <v>37651998</v>
      </c>
      <c r="E124" s="2" t="s">
        <v>500</v>
      </c>
      <c r="F124" s="27" t="s">
        <v>505</v>
      </c>
      <c r="G124" s="49" t="s">
        <v>11</v>
      </c>
      <c r="H124" s="35">
        <v>0.27041400000000004</v>
      </c>
      <c r="I124" s="47">
        <v>1.083E-3</v>
      </c>
      <c r="J124" s="33" t="s">
        <v>65</v>
      </c>
      <c r="K124" s="27">
        <v>14</v>
      </c>
      <c r="L124" s="34">
        <v>38097001</v>
      </c>
      <c r="M124" s="2" t="s">
        <v>436</v>
      </c>
      <c r="N124" s="27" t="s">
        <v>61</v>
      </c>
      <c r="O124" s="27" t="s">
        <v>10</v>
      </c>
      <c r="P124" s="36">
        <v>8.0999999999999997E-9</v>
      </c>
      <c r="Q124" s="34">
        <v>445003</v>
      </c>
      <c r="R124" s="35">
        <v>0.19869999999999999</v>
      </c>
      <c r="S124" s="27" t="s">
        <v>253</v>
      </c>
      <c r="T124" s="37">
        <v>29083406</v>
      </c>
      <c r="U124" s="48"/>
    </row>
    <row r="125" spans="1:21" ht="15" customHeight="1">
      <c r="A125" s="33">
        <v>117</v>
      </c>
      <c r="B125" s="27" t="s">
        <v>251</v>
      </c>
      <c r="C125" s="46" t="s">
        <v>619</v>
      </c>
      <c r="D125" s="34">
        <v>68753593</v>
      </c>
      <c r="E125" s="2" t="s">
        <v>130</v>
      </c>
      <c r="F125" s="27" t="s">
        <v>11</v>
      </c>
      <c r="G125" s="27" t="s">
        <v>10</v>
      </c>
      <c r="H125" s="35">
        <v>0.292018</v>
      </c>
      <c r="I125" s="47">
        <v>5.3119999999999998E-20</v>
      </c>
      <c r="J125" s="33" t="s">
        <v>90</v>
      </c>
      <c r="K125" s="27">
        <v>14</v>
      </c>
      <c r="L125" s="34">
        <v>68749927</v>
      </c>
      <c r="M125" s="2" t="s">
        <v>130</v>
      </c>
      <c r="N125" s="27" t="s">
        <v>9</v>
      </c>
      <c r="O125" s="27" t="s">
        <v>8</v>
      </c>
      <c r="P125" s="36">
        <v>1.6000000000000001E-8</v>
      </c>
      <c r="Q125" s="34">
        <v>-3666</v>
      </c>
      <c r="R125" s="35">
        <v>0.97399999999999998</v>
      </c>
      <c r="S125" s="27" t="s">
        <v>255</v>
      </c>
      <c r="T125" s="37">
        <v>27182965</v>
      </c>
      <c r="U125" s="48"/>
    </row>
    <row r="126" spans="1:21" ht="15" customHeight="1">
      <c r="A126" s="33">
        <v>118</v>
      </c>
      <c r="B126" s="27" t="s">
        <v>501</v>
      </c>
      <c r="C126" s="46" t="s">
        <v>677</v>
      </c>
      <c r="D126" s="34">
        <v>75104905</v>
      </c>
      <c r="E126" s="2" t="s">
        <v>502</v>
      </c>
      <c r="F126" s="27" t="s">
        <v>9</v>
      </c>
      <c r="G126" s="27" t="s">
        <v>8</v>
      </c>
      <c r="H126" s="35">
        <v>0.38258599999999998</v>
      </c>
      <c r="I126" s="47">
        <v>8.7509999999999997E-6</v>
      </c>
      <c r="J126" s="33" t="s">
        <v>66</v>
      </c>
      <c r="K126" s="27">
        <v>14</v>
      </c>
      <c r="L126" s="34">
        <v>75968608</v>
      </c>
      <c r="M126" s="2" t="s">
        <v>437</v>
      </c>
      <c r="N126" s="27" t="s">
        <v>9</v>
      </c>
      <c r="O126" s="27" t="s">
        <v>8</v>
      </c>
      <c r="P126" s="36">
        <v>8.5999999999999993E-9</v>
      </c>
      <c r="Q126" s="34">
        <v>863703</v>
      </c>
      <c r="R126" s="36">
        <v>2.0000000000000001E-4</v>
      </c>
      <c r="S126" s="27" t="s">
        <v>253</v>
      </c>
      <c r="T126" s="37">
        <v>29083406</v>
      </c>
      <c r="U126" s="48"/>
    </row>
    <row r="127" spans="1:21" ht="15" customHeight="1">
      <c r="A127" s="33">
        <v>119</v>
      </c>
      <c r="B127" s="27" t="s">
        <v>303</v>
      </c>
      <c r="C127" s="46" t="s">
        <v>650</v>
      </c>
      <c r="D127" s="34">
        <v>103190843</v>
      </c>
      <c r="E127" s="2" t="s">
        <v>388</v>
      </c>
      <c r="F127" s="27" t="s">
        <v>8</v>
      </c>
      <c r="G127" s="27" t="s">
        <v>9</v>
      </c>
      <c r="H127" s="35">
        <v>0.12150499999999997</v>
      </c>
      <c r="I127" s="47">
        <v>8.1769999999999994E-9</v>
      </c>
      <c r="J127" s="33" t="s">
        <v>67</v>
      </c>
      <c r="K127" s="27">
        <v>14</v>
      </c>
      <c r="L127" s="34">
        <v>103235012</v>
      </c>
      <c r="M127" s="2" t="s">
        <v>438</v>
      </c>
      <c r="N127" s="27" t="s">
        <v>9</v>
      </c>
      <c r="O127" s="27" t="s">
        <v>8</v>
      </c>
      <c r="P127" s="36">
        <v>1.9000000000000001E-8</v>
      </c>
      <c r="Q127" s="34">
        <v>44169</v>
      </c>
      <c r="R127" s="35">
        <v>8.8599999999999998E-2</v>
      </c>
      <c r="S127" s="27" t="s">
        <v>253</v>
      </c>
      <c r="T127" s="37">
        <v>29083406</v>
      </c>
      <c r="U127" s="48"/>
    </row>
    <row r="128" spans="1:21" ht="15" customHeight="1">
      <c r="A128" s="33">
        <v>120</v>
      </c>
      <c r="B128" s="27" t="s">
        <v>304</v>
      </c>
      <c r="C128" s="46" t="s">
        <v>620</v>
      </c>
      <c r="D128" s="34">
        <v>41774423</v>
      </c>
      <c r="E128" s="2" t="s">
        <v>389</v>
      </c>
      <c r="F128" s="27" t="s">
        <v>8</v>
      </c>
      <c r="G128" s="27" t="s">
        <v>9</v>
      </c>
      <c r="H128" s="35">
        <v>0.538354</v>
      </c>
      <c r="I128" s="47">
        <v>1.366E-12</v>
      </c>
      <c r="J128" s="33" t="s">
        <v>68</v>
      </c>
      <c r="K128" s="27">
        <v>15</v>
      </c>
      <c r="L128" s="34">
        <v>41782684</v>
      </c>
      <c r="M128" s="2" t="s">
        <v>439</v>
      </c>
      <c r="N128" s="27" t="s">
        <v>11</v>
      </c>
      <c r="O128" s="27" t="s">
        <v>9</v>
      </c>
      <c r="P128" s="36">
        <v>4.8999999999999996E-10</v>
      </c>
      <c r="Q128" s="34">
        <v>8261</v>
      </c>
      <c r="R128" s="35">
        <v>0.79920000000000002</v>
      </c>
      <c r="S128" s="27" t="s">
        <v>253</v>
      </c>
      <c r="T128" s="37">
        <v>29083406</v>
      </c>
      <c r="U128" s="48"/>
    </row>
    <row r="129" spans="1:24" ht="15" customHeight="1">
      <c r="A129" s="33">
        <v>121</v>
      </c>
      <c r="B129" s="27" t="s">
        <v>169</v>
      </c>
      <c r="C129" s="46" t="s">
        <v>621</v>
      </c>
      <c r="D129" s="34">
        <v>61069988</v>
      </c>
      <c r="E129" s="2" t="s">
        <v>131</v>
      </c>
      <c r="F129" s="27" t="s">
        <v>11</v>
      </c>
      <c r="G129" s="27" t="s">
        <v>10</v>
      </c>
      <c r="H129" s="35">
        <v>0.85958699999999999</v>
      </c>
      <c r="I129" s="47">
        <v>4.6200000000000003E-37</v>
      </c>
      <c r="J129" s="33" t="s">
        <v>189</v>
      </c>
      <c r="K129" s="27">
        <v>15</v>
      </c>
      <c r="L129" s="34">
        <v>61069421</v>
      </c>
      <c r="M129" s="2" t="s">
        <v>131</v>
      </c>
      <c r="N129" s="27" t="s">
        <v>9</v>
      </c>
      <c r="O129" s="27" t="s">
        <v>8</v>
      </c>
      <c r="P129" s="36">
        <v>1.8999999999999999E-10</v>
      </c>
      <c r="Q129" s="34">
        <v>-567</v>
      </c>
      <c r="R129" s="27" t="s">
        <v>696</v>
      </c>
      <c r="S129" s="27" t="s">
        <v>255</v>
      </c>
      <c r="T129" s="37">
        <v>29273806</v>
      </c>
      <c r="U129" s="48"/>
    </row>
    <row r="130" spans="1:24" ht="15" customHeight="1">
      <c r="A130" s="33">
        <v>122</v>
      </c>
      <c r="B130" s="27" t="s">
        <v>91</v>
      </c>
      <c r="C130" s="46" t="s">
        <v>622</v>
      </c>
      <c r="D130" s="34">
        <v>67442596</v>
      </c>
      <c r="E130" s="2" t="s">
        <v>132</v>
      </c>
      <c r="F130" s="27" t="s">
        <v>10</v>
      </c>
      <c r="G130" s="27" t="s">
        <v>11</v>
      </c>
      <c r="H130" s="35">
        <v>0.22850700000000002</v>
      </c>
      <c r="I130" s="47">
        <v>2.577E-70</v>
      </c>
      <c r="J130" s="33" t="s">
        <v>190</v>
      </c>
      <c r="K130" s="27">
        <v>15</v>
      </c>
      <c r="L130" s="34">
        <v>67449660</v>
      </c>
      <c r="M130" s="2" t="s">
        <v>132</v>
      </c>
      <c r="N130" s="27" t="s">
        <v>8</v>
      </c>
      <c r="O130" s="27" t="s">
        <v>9</v>
      </c>
      <c r="P130" s="36">
        <v>2.5000000000000001E-14</v>
      </c>
      <c r="Q130" s="34">
        <v>7064</v>
      </c>
      <c r="R130" s="35">
        <v>0.69850000000000001</v>
      </c>
      <c r="S130" s="27" t="s">
        <v>255</v>
      </c>
      <c r="T130" s="37">
        <v>29273806</v>
      </c>
      <c r="U130" s="48"/>
    </row>
    <row r="131" spans="1:24" ht="15" customHeight="1">
      <c r="A131" s="33">
        <v>123</v>
      </c>
      <c r="B131" s="27" t="s">
        <v>240</v>
      </c>
      <c r="C131" s="46" t="s">
        <v>651</v>
      </c>
      <c r="D131" s="34">
        <v>91409514</v>
      </c>
      <c r="E131" s="2" t="s">
        <v>390</v>
      </c>
      <c r="F131" s="27" t="s">
        <v>8</v>
      </c>
      <c r="G131" s="27" t="s">
        <v>9</v>
      </c>
      <c r="H131" s="35">
        <v>0.64895199999999997</v>
      </c>
      <c r="I131" s="47">
        <v>3.3239999999999999E-8</v>
      </c>
      <c r="J131" s="33" t="s">
        <v>69</v>
      </c>
      <c r="K131" s="27">
        <v>15</v>
      </c>
      <c r="L131" s="34">
        <v>91045408</v>
      </c>
      <c r="M131" s="2" t="s">
        <v>133</v>
      </c>
      <c r="N131" s="27" t="s">
        <v>8</v>
      </c>
      <c r="O131" s="27" t="s">
        <v>9</v>
      </c>
      <c r="P131" s="36">
        <v>3.3000000000000002E-11</v>
      </c>
      <c r="Q131" s="34">
        <v>-364106</v>
      </c>
      <c r="R131" s="36">
        <v>1E-4</v>
      </c>
      <c r="S131" s="27" t="s">
        <v>253</v>
      </c>
      <c r="T131" s="37">
        <v>29083406</v>
      </c>
      <c r="U131" s="48"/>
    </row>
    <row r="132" spans="1:24" ht="15" customHeight="1">
      <c r="A132" s="33">
        <v>124</v>
      </c>
      <c r="B132" s="27" t="s">
        <v>92</v>
      </c>
      <c r="C132" s="46" t="s">
        <v>623</v>
      </c>
      <c r="D132" s="34">
        <v>11219041</v>
      </c>
      <c r="E132" s="2" t="s">
        <v>181</v>
      </c>
      <c r="F132" s="27" t="s">
        <v>8</v>
      </c>
      <c r="G132" s="27" t="s">
        <v>9</v>
      </c>
      <c r="H132" s="35">
        <v>0.75601200000000002</v>
      </c>
      <c r="I132" s="47">
        <v>8.0350000000000003E-52</v>
      </c>
      <c r="J132" s="33" t="s">
        <v>185</v>
      </c>
      <c r="K132" s="27">
        <v>16</v>
      </c>
      <c r="L132" s="34">
        <v>11199980</v>
      </c>
      <c r="M132" s="2" t="s">
        <v>181</v>
      </c>
      <c r="N132" s="27" t="s">
        <v>8</v>
      </c>
      <c r="O132" s="27" t="s">
        <v>9</v>
      </c>
      <c r="P132" s="36">
        <v>2.1E-10</v>
      </c>
      <c r="Q132" s="34">
        <v>-19061</v>
      </c>
      <c r="R132" s="35">
        <v>0.67949999999999999</v>
      </c>
      <c r="S132" s="27" t="s">
        <v>255</v>
      </c>
      <c r="T132" s="37">
        <v>29273806</v>
      </c>
      <c r="U132" s="48"/>
    </row>
    <row r="133" spans="1:24" ht="15" customHeight="1">
      <c r="A133" s="33">
        <v>125</v>
      </c>
      <c r="B133" s="27" t="s">
        <v>241</v>
      </c>
      <c r="C133" s="46" t="s">
        <v>624</v>
      </c>
      <c r="D133" s="34">
        <v>27369502</v>
      </c>
      <c r="E133" s="6" t="s">
        <v>96</v>
      </c>
      <c r="F133" s="27" t="s">
        <v>8</v>
      </c>
      <c r="G133" s="27" t="s">
        <v>9</v>
      </c>
      <c r="H133" s="35">
        <v>0.92836189999999996</v>
      </c>
      <c r="I133" s="47">
        <v>5.6409999999999996E-25</v>
      </c>
      <c r="J133" s="33" t="s">
        <v>530</v>
      </c>
      <c r="K133" s="27">
        <v>16</v>
      </c>
      <c r="L133" s="34">
        <v>27349168</v>
      </c>
      <c r="M133" s="2" t="s">
        <v>96</v>
      </c>
      <c r="N133" s="27" t="s">
        <v>10</v>
      </c>
      <c r="O133" s="27" t="s">
        <v>11</v>
      </c>
      <c r="P133" s="36">
        <v>8.5000000000000003E-27</v>
      </c>
      <c r="Q133" s="34">
        <v>-20334</v>
      </c>
      <c r="R133" s="35">
        <v>2.7699999999999999E-2</v>
      </c>
      <c r="S133" s="27" t="s">
        <v>254</v>
      </c>
      <c r="T133" s="37">
        <v>30929738</v>
      </c>
      <c r="U133" s="48"/>
    </row>
    <row r="134" spans="1:24" ht="15" customHeight="1">
      <c r="A134" s="33">
        <v>126</v>
      </c>
      <c r="B134" s="27" t="s">
        <v>197</v>
      </c>
      <c r="C134" s="46" t="s">
        <v>625</v>
      </c>
      <c r="D134" s="34">
        <v>50745926</v>
      </c>
      <c r="E134" s="6" t="s">
        <v>286</v>
      </c>
      <c r="F134" s="27" t="s">
        <v>10</v>
      </c>
      <c r="G134" s="27" t="s">
        <v>11</v>
      </c>
      <c r="H134" s="35">
        <v>4.4762999999999997E-2</v>
      </c>
      <c r="I134" s="47">
        <v>8.1699999999999997E-9</v>
      </c>
      <c r="J134" s="33" t="s">
        <v>531</v>
      </c>
      <c r="K134" s="27">
        <v>16</v>
      </c>
      <c r="L134" s="34">
        <v>50745926</v>
      </c>
      <c r="M134" s="2" t="s">
        <v>532</v>
      </c>
      <c r="N134" s="27" t="s">
        <v>10</v>
      </c>
      <c r="O134" s="27" t="s">
        <v>11</v>
      </c>
      <c r="P134" s="36">
        <v>1.2999999999999999E-10</v>
      </c>
      <c r="Q134" s="34">
        <v>0</v>
      </c>
      <c r="R134" s="27">
        <v>1</v>
      </c>
      <c r="S134" s="27" t="s">
        <v>254</v>
      </c>
      <c r="T134" s="37">
        <v>30929738</v>
      </c>
      <c r="U134" s="48"/>
    </row>
    <row r="135" spans="1:24" ht="15" customHeight="1">
      <c r="A135" s="33">
        <v>127</v>
      </c>
      <c r="B135" s="27" t="s">
        <v>70</v>
      </c>
      <c r="C135" s="46" t="s">
        <v>626</v>
      </c>
      <c r="D135" s="34">
        <v>4521473</v>
      </c>
      <c r="E135" s="2" t="s">
        <v>503</v>
      </c>
      <c r="F135" s="27" t="s">
        <v>11</v>
      </c>
      <c r="G135" s="27" t="s">
        <v>9</v>
      </c>
      <c r="H135" s="35">
        <v>0.97948800000000003</v>
      </c>
      <c r="I135" s="47">
        <v>2.0439999999999998E-6</v>
      </c>
      <c r="J135" s="33" t="s">
        <v>70</v>
      </c>
      <c r="K135" s="27">
        <v>17</v>
      </c>
      <c r="L135" s="34">
        <v>4521473</v>
      </c>
      <c r="M135" s="2" t="s">
        <v>377</v>
      </c>
      <c r="N135" s="27" t="s">
        <v>11</v>
      </c>
      <c r="O135" s="27" t="s">
        <v>9</v>
      </c>
      <c r="P135" s="36">
        <v>2.0000000000000001E-9</v>
      </c>
      <c r="Q135" s="34">
        <v>0</v>
      </c>
      <c r="R135" s="27">
        <v>1</v>
      </c>
      <c r="S135" s="27" t="s">
        <v>253</v>
      </c>
      <c r="T135" s="37">
        <v>29083406</v>
      </c>
      <c r="U135" s="48"/>
    </row>
    <row r="136" spans="1:24" ht="15" customHeight="1">
      <c r="A136" s="33">
        <v>128</v>
      </c>
      <c r="B136" s="27" t="s">
        <v>81</v>
      </c>
      <c r="C136" s="46" t="s">
        <v>627</v>
      </c>
      <c r="D136" s="34">
        <v>38062217</v>
      </c>
      <c r="E136" s="2" t="s">
        <v>363</v>
      </c>
      <c r="F136" s="27" t="s">
        <v>11</v>
      </c>
      <c r="G136" s="27" t="s">
        <v>10</v>
      </c>
      <c r="H136" s="35">
        <v>0.50357499999999999</v>
      </c>
      <c r="I136" s="47">
        <v>7.8599999999999997E-112</v>
      </c>
      <c r="J136" s="33" t="s">
        <v>191</v>
      </c>
      <c r="K136" s="27">
        <v>17</v>
      </c>
      <c r="L136" s="34">
        <v>37876835</v>
      </c>
      <c r="M136" s="2" t="s">
        <v>440</v>
      </c>
      <c r="N136" s="27" t="s">
        <v>9</v>
      </c>
      <c r="O136" s="27" t="s">
        <v>8</v>
      </c>
      <c r="P136" s="36">
        <v>7.5999999999999995E-29</v>
      </c>
      <c r="Q136" s="34">
        <v>-185382</v>
      </c>
      <c r="R136" s="35">
        <v>0.39169999999999999</v>
      </c>
      <c r="S136" s="27" t="s">
        <v>255</v>
      </c>
      <c r="T136" s="37">
        <v>29273806</v>
      </c>
      <c r="U136" s="48"/>
    </row>
    <row r="137" spans="1:24" s="25" customFormat="1" ht="15" customHeight="1">
      <c r="A137" s="33">
        <v>129</v>
      </c>
      <c r="B137" s="27" t="s">
        <v>272</v>
      </c>
      <c r="C137" s="46" t="s">
        <v>628</v>
      </c>
      <c r="D137" s="34">
        <v>40679718</v>
      </c>
      <c r="E137" s="2" t="s">
        <v>349</v>
      </c>
      <c r="F137" s="27" t="s">
        <v>10</v>
      </c>
      <c r="G137" s="27" t="s">
        <v>11</v>
      </c>
      <c r="H137" s="35">
        <v>0.72426600000000008</v>
      </c>
      <c r="I137" s="47">
        <v>3.4729999999999998E-12</v>
      </c>
      <c r="J137" s="33" t="s">
        <v>333</v>
      </c>
      <c r="K137" s="27">
        <v>17</v>
      </c>
      <c r="L137" s="34">
        <v>40414862</v>
      </c>
      <c r="M137" s="2" t="s">
        <v>334</v>
      </c>
      <c r="N137" s="27" t="s">
        <v>9</v>
      </c>
      <c r="O137" s="27" t="s">
        <v>8</v>
      </c>
      <c r="P137" s="36">
        <v>1.3999999999999999E-9</v>
      </c>
      <c r="Q137" s="34">
        <v>-264856</v>
      </c>
      <c r="R137" s="35">
        <v>0.18479999999999999</v>
      </c>
      <c r="S137" s="27" t="s">
        <v>253</v>
      </c>
      <c r="T137" s="37">
        <v>29083406</v>
      </c>
      <c r="U137" s="48"/>
      <c r="W137" s="21"/>
      <c r="X137" s="21"/>
    </row>
    <row r="138" spans="1:24" s="25" customFormat="1" ht="15" customHeight="1">
      <c r="A138" s="33">
        <v>130</v>
      </c>
      <c r="B138" s="27" t="s">
        <v>242</v>
      </c>
      <c r="C138" s="46" t="s">
        <v>629</v>
      </c>
      <c r="D138" s="34">
        <v>43337136</v>
      </c>
      <c r="E138" s="6" t="s">
        <v>378</v>
      </c>
      <c r="F138" s="27" t="s">
        <v>8</v>
      </c>
      <c r="G138" s="27" t="s">
        <v>10</v>
      </c>
      <c r="H138" s="35">
        <v>0.30044799999999999</v>
      </c>
      <c r="I138" s="47">
        <v>8.4280000000000005E-15</v>
      </c>
      <c r="J138" s="33" t="s">
        <v>71</v>
      </c>
      <c r="K138" s="27">
        <v>17</v>
      </c>
      <c r="L138" s="34">
        <v>43430696</v>
      </c>
      <c r="M138" s="2" t="s">
        <v>441</v>
      </c>
      <c r="N138" s="27" t="s">
        <v>8</v>
      </c>
      <c r="O138" s="27" t="s">
        <v>9</v>
      </c>
      <c r="P138" s="36">
        <v>1.2E-8</v>
      </c>
      <c r="Q138" s="34">
        <v>93560</v>
      </c>
      <c r="R138" s="35">
        <v>0.19539999999999999</v>
      </c>
      <c r="S138" s="27" t="s">
        <v>253</v>
      </c>
      <c r="T138" s="37">
        <v>29083406</v>
      </c>
      <c r="U138" s="48"/>
      <c r="W138" s="21"/>
      <c r="X138" s="21"/>
    </row>
    <row r="139" spans="1:24" s="25" customFormat="1" ht="15" customHeight="1">
      <c r="A139" s="33">
        <v>131</v>
      </c>
      <c r="B139" s="27" t="s">
        <v>215</v>
      </c>
      <c r="C139" s="46" t="s">
        <v>630</v>
      </c>
      <c r="D139" s="34">
        <v>45873049</v>
      </c>
      <c r="E139" s="6" t="s">
        <v>346</v>
      </c>
      <c r="F139" s="27" t="s">
        <v>10</v>
      </c>
      <c r="G139" s="27" t="s">
        <v>9</v>
      </c>
      <c r="H139" s="35">
        <v>0.12717599999999996</v>
      </c>
      <c r="I139" s="47">
        <v>1.2000000000000001E-11</v>
      </c>
      <c r="J139" s="33" t="s">
        <v>685</v>
      </c>
      <c r="K139" s="27">
        <v>17</v>
      </c>
      <c r="L139" s="34">
        <v>45819206</v>
      </c>
      <c r="M139" s="2" t="s">
        <v>686</v>
      </c>
      <c r="N139" s="27" t="s">
        <v>10</v>
      </c>
      <c r="O139" s="27" t="s">
        <v>9</v>
      </c>
      <c r="P139" s="36">
        <v>3.4699999999999998E-9</v>
      </c>
      <c r="Q139" s="34">
        <f>L139-D139</f>
        <v>-53843</v>
      </c>
      <c r="R139" s="35">
        <v>0.9667</v>
      </c>
      <c r="S139" s="27" t="s">
        <v>254</v>
      </c>
      <c r="T139" s="37">
        <v>31036433</v>
      </c>
      <c r="U139" s="48"/>
      <c r="W139" s="21"/>
      <c r="X139" s="21"/>
    </row>
    <row r="140" spans="1:24" s="25" customFormat="1" ht="15" customHeight="1">
      <c r="A140" s="33">
        <v>132</v>
      </c>
      <c r="B140" s="27" t="s">
        <v>93</v>
      </c>
      <c r="C140" s="46" t="s">
        <v>631</v>
      </c>
      <c r="D140" s="34">
        <v>47461433</v>
      </c>
      <c r="E140" s="2" t="s">
        <v>380</v>
      </c>
      <c r="F140" s="27" t="s">
        <v>9</v>
      </c>
      <c r="G140" s="27" t="s">
        <v>8</v>
      </c>
      <c r="H140" s="35">
        <v>0.38568400000000003</v>
      </c>
      <c r="I140" s="47">
        <v>6.2489999999999998E-28</v>
      </c>
      <c r="J140" s="33" t="s">
        <v>93</v>
      </c>
      <c r="K140" s="27">
        <v>17</v>
      </c>
      <c r="L140" s="34">
        <v>47461433</v>
      </c>
      <c r="M140" s="2" t="s">
        <v>134</v>
      </c>
      <c r="N140" s="27" t="s">
        <v>9</v>
      </c>
      <c r="O140" s="27" t="s">
        <v>8</v>
      </c>
      <c r="P140" s="36">
        <v>3.3000000000000002E-9</v>
      </c>
      <c r="Q140" s="34">
        <v>0</v>
      </c>
      <c r="R140" s="27">
        <v>1</v>
      </c>
      <c r="S140" s="27" t="s">
        <v>255</v>
      </c>
      <c r="T140" s="37">
        <v>29273806</v>
      </c>
      <c r="U140" s="48"/>
      <c r="W140" s="21"/>
      <c r="X140" s="21"/>
    </row>
    <row r="141" spans="1:24" s="25" customFormat="1" ht="15" customHeight="1">
      <c r="A141" s="33">
        <v>133</v>
      </c>
      <c r="B141" s="27" t="s">
        <v>204</v>
      </c>
      <c r="C141" s="46" t="s">
        <v>632</v>
      </c>
      <c r="D141" s="34">
        <v>48581918</v>
      </c>
      <c r="E141" s="6" t="s">
        <v>221</v>
      </c>
      <c r="F141" s="27" t="s">
        <v>10</v>
      </c>
      <c r="G141" s="27" t="s">
        <v>11</v>
      </c>
      <c r="H141" s="35">
        <v>0.36959399999999998</v>
      </c>
      <c r="I141" s="47">
        <v>2.1980000000000001E-9</v>
      </c>
      <c r="J141" s="33" t="s">
        <v>533</v>
      </c>
      <c r="K141" s="27">
        <v>18</v>
      </c>
      <c r="L141" s="34">
        <v>48647640</v>
      </c>
      <c r="M141" s="2" t="s">
        <v>534</v>
      </c>
      <c r="N141" s="27" t="s">
        <v>11</v>
      </c>
      <c r="O141" s="27" t="s">
        <v>8</v>
      </c>
      <c r="P141" s="36">
        <v>3.5999999999999998E-13</v>
      </c>
      <c r="Q141" s="34">
        <v>65722</v>
      </c>
      <c r="R141" s="35">
        <v>0.95509999999999995</v>
      </c>
      <c r="S141" s="27" t="s">
        <v>254</v>
      </c>
      <c r="T141" s="37">
        <v>30929738</v>
      </c>
      <c r="U141" s="48"/>
      <c r="W141" s="21"/>
      <c r="X141" s="21"/>
    </row>
    <row r="142" spans="1:24" s="25" customFormat="1" ht="15" customHeight="1">
      <c r="A142" s="33">
        <v>134</v>
      </c>
      <c r="B142" s="27" t="s">
        <v>211</v>
      </c>
      <c r="C142" s="46" t="s">
        <v>632</v>
      </c>
      <c r="D142" s="34">
        <v>51813966</v>
      </c>
      <c r="E142" s="6" t="s">
        <v>379</v>
      </c>
      <c r="F142" s="27" t="s">
        <v>10</v>
      </c>
      <c r="G142" s="27" t="s">
        <v>9</v>
      </c>
      <c r="H142" s="35">
        <v>0.59664499999999998</v>
      </c>
      <c r="I142" s="47">
        <v>4.2360000000000003E-11</v>
      </c>
      <c r="J142" s="33" t="s">
        <v>72</v>
      </c>
      <c r="K142" s="27">
        <v>18</v>
      </c>
      <c r="L142" s="34">
        <v>52336175</v>
      </c>
      <c r="M142" s="2" t="s">
        <v>442</v>
      </c>
      <c r="N142" s="27" t="s">
        <v>10</v>
      </c>
      <c r="O142" s="27" t="s">
        <v>11</v>
      </c>
      <c r="P142" s="36">
        <v>5.8999999999999999E-9</v>
      </c>
      <c r="Q142" s="34">
        <v>522209</v>
      </c>
      <c r="R142" s="35">
        <v>9.5200000000000007E-2</v>
      </c>
      <c r="S142" s="27" t="s">
        <v>253</v>
      </c>
      <c r="T142" s="37">
        <v>29083406</v>
      </c>
      <c r="U142" s="48"/>
      <c r="W142" s="21"/>
      <c r="X142" s="21"/>
    </row>
    <row r="143" spans="1:24" s="25" customFormat="1" ht="15" customHeight="1">
      <c r="A143" s="33">
        <v>135</v>
      </c>
      <c r="B143" s="27" t="s">
        <v>273</v>
      </c>
      <c r="C143" s="46" t="s">
        <v>633</v>
      </c>
      <c r="D143" s="34">
        <v>60021504</v>
      </c>
      <c r="E143" s="2" t="s">
        <v>287</v>
      </c>
      <c r="F143" s="27" t="s">
        <v>8</v>
      </c>
      <c r="G143" s="27" t="s">
        <v>10</v>
      </c>
      <c r="H143" s="35">
        <v>0.71118400000000004</v>
      </c>
      <c r="I143" s="47">
        <v>1.163E-9</v>
      </c>
      <c r="J143" s="33" t="s">
        <v>335</v>
      </c>
      <c r="K143" s="27">
        <v>18</v>
      </c>
      <c r="L143" s="34">
        <v>60009814</v>
      </c>
      <c r="M143" s="2" t="s">
        <v>287</v>
      </c>
      <c r="N143" s="27" t="s">
        <v>10</v>
      </c>
      <c r="O143" s="27" t="s">
        <v>11</v>
      </c>
      <c r="P143" s="36">
        <v>6.7999999999999997E-9</v>
      </c>
      <c r="Q143" s="34">
        <v>-11690</v>
      </c>
      <c r="R143" s="35">
        <v>0.2301</v>
      </c>
      <c r="S143" s="27" t="s">
        <v>253</v>
      </c>
      <c r="T143" s="37">
        <v>29083406</v>
      </c>
      <c r="U143" s="48"/>
      <c r="W143" s="21"/>
      <c r="X143" s="21"/>
    </row>
    <row r="144" spans="1:24" s="25" customFormat="1" ht="15" customHeight="1">
      <c r="A144" s="33">
        <v>136</v>
      </c>
      <c r="B144" s="27" t="s">
        <v>170</v>
      </c>
      <c r="C144" s="46" t="s">
        <v>633</v>
      </c>
      <c r="D144" s="34">
        <v>61442619</v>
      </c>
      <c r="E144" s="6" t="s">
        <v>339</v>
      </c>
      <c r="F144" s="27" t="s">
        <v>8</v>
      </c>
      <c r="G144" s="27" t="s">
        <v>9</v>
      </c>
      <c r="H144" s="35">
        <v>3.6428000000000016E-2</v>
      </c>
      <c r="I144" s="47">
        <v>1.555E-8</v>
      </c>
      <c r="J144" s="33" t="s">
        <v>537</v>
      </c>
      <c r="K144" s="27">
        <v>18</v>
      </c>
      <c r="L144" s="34">
        <v>61442619</v>
      </c>
      <c r="M144" s="2" t="s">
        <v>538</v>
      </c>
      <c r="N144" s="27" t="s">
        <v>8</v>
      </c>
      <c r="O144" s="27" t="s">
        <v>9</v>
      </c>
      <c r="P144" s="36">
        <v>8.4E-18</v>
      </c>
      <c r="Q144" s="34">
        <v>0</v>
      </c>
      <c r="R144" s="27">
        <v>1</v>
      </c>
      <c r="S144" s="27" t="s">
        <v>254</v>
      </c>
      <c r="T144" s="37">
        <v>30929738</v>
      </c>
      <c r="U144" s="48"/>
      <c r="W144" s="21"/>
      <c r="X144" s="21"/>
    </row>
    <row r="145" spans="1:24" s="25" customFormat="1" ht="15" customHeight="1">
      <c r="A145" s="33">
        <v>137</v>
      </c>
      <c r="B145" s="27" t="s">
        <v>274</v>
      </c>
      <c r="C145" s="46" t="s">
        <v>634</v>
      </c>
      <c r="D145" s="34">
        <v>1163934</v>
      </c>
      <c r="E145" s="6" t="s">
        <v>288</v>
      </c>
      <c r="F145" s="27" t="s">
        <v>10</v>
      </c>
      <c r="G145" s="27" t="s">
        <v>11</v>
      </c>
      <c r="H145" s="35">
        <v>0.30928299999999997</v>
      </c>
      <c r="I145" s="47">
        <v>3.9579999999999998E-9</v>
      </c>
      <c r="J145" s="33" t="s">
        <v>535</v>
      </c>
      <c r="K145" s="27">
        <v>19</v>
      </c>
      <c r="L145" s="34">
        <v>1152656</v>
      </c>
      <c r="M145" s="2" t="s">
        <v>536</v>
      </c>
      <c r="N145" s="27" t="s">
        <v>8</v>
      </c>
      <c r="O145" s="27" t="s">
        <v>9</v>
      </c>
      <c r="P145" s="36">
        <v>1.1E-12</v>
      </c>
      <c r="Q145" s="34">
        <v>-11278</v>
      </c>
      <c r="R145" s="35">
        <v>0.68779999999999997</v>
      </c>
      <c r="S145" s="27" t="s">
        <v>254</v>
      </c>
      <c r="T145" s="37">
        <v>30929738</v>
      </c>
      <c r="U145" s="48"/>
      <c r="W145" s="21"/>
      <c r="X145" s="21"/>
    </row>
    <row r="146" spans="1:24" s="25" customFormat="1" ht="15" customHeight="1">
      <c r="A146" s="33">
        <v>138</v>
      </c>
      <c r="B146" s="27" t="s">
        <v>200</v>
      </c>
      <c r="C146" s="46" t="s">
        <v>635</v>
      </c>
      <c r="D146" s="34">
        <v>9129660</v>
      </c>
      <c r="E146" s="6" t="s">
        <v>249</v>
      </c>
      <c r="F146" s="27" t="s">
        <v>11</v>
      </c>
      <c r="G146" s="27" t="s">
        <v>10</v>
      </c>
      <c r="H146" s="35">
        <v>0.34573399999999999</v>
      </c>
      <c r="I146" s="47">
        <v>1.285E-10</v>
      </c>
      <c r="J146" s="33" t="s">
        <v>539</v>
      </c>
      <c r="K146" s="27">
        <v>19</v>
      </c>
      <c r="L146" s="34">
        <v>8785744</v>
      </c>
      <c r="M146" s="2" t="s">
        <v>540</v>
      </c>
      <c r="N146" s="27" t="s">
        <v>9</v>
      </c>
      <c r="O146" s="27" t="s">
        <v>8</v>
      </c>
      <c r="P146" s="36">
        <v>4.8E-10</v>
      </c>
      <c r="Q146" s="34">
        <v>-343916</v>
      </c>
      <c r="R146" s="35">
        <v>8.8000000000000005E-3</v>
      </c>
      <c r="S146" s="27" t="s">
        <v>254</v>
      </c>
      <c r="T146" s="37">
        <v>30929738</v>
      </c>
      <c r="U146" s="48"/>
      <c r="W146" s="21"/>
      <c r="X146" s="21"/>
    </row>
    <row r="147" spans="1:24" s="25" customFormat="1" ht="15" customHeight="1">
      <c r="A147" s="33">
        <v>139</v>
      </c>
      <c r="B147" s="27" t="s">
        <v>243</v>
      </c>
      <c r="C147" s="46" t="s">
        <v>636</v>
      </c>
      <c r="D147" s="34">
        <v>33726577</v>
      </c>
      <c r="E147" s="6" t="s">
        <v>347</v>
      </c>
      <c r="F147" s="27" t="s">
        <v>8</v>
      </c>
      <c r="G147" s="27" t="s">
        <v>9</v>
      </c>
      <c r="H147" s="35">
        <v>0.93285799999999997</v>
      </c>
      <c r="I147" s="47">
        <v>8.9319999999999997E-28</v>
      </c>
      <c r="J147" s="33" t="s">
        <v>336</v>
      </c>
      <c r="K147" s="27">
        <v>19</v>
      </c>
      <c r="L147" s="34">
        <v>33721455</v>
      </c>
      <c r="M147" s="2" t="s">
        <v>443</v>
      </c>
      <c r="N147" s="27" t="s">
        <v>11</v>
      </c>
      <c r="O147" s="27" t="s">
        <v>10</v>
      </c>
      <c r="P147" s="36">
        <v>6.0999999999999999E-18</v>
      </c>
      <c r="Q147" s="34">
        <v>-5122</v>
      </c>
      <c r="R147" s="35">
        <v>0.95760000000000001</v>
      </c>
      <c r="S147" s="27" t="s">
        <v>253</v>
      </c>
      <c r="T147" s="37">
        <v>29083406</v>
      </c>
      <c r="U147" s="48"/>
      <c r="W147" s="21"/>
      <c r="X147" s="21"/>
    </row>
    <row r="148" spans="1:24" s="25" customFormat="1" ht="15" customHeight="1">
      <c r="A148" s="33">
        <v>140</v>
      </c>
      <c r="B148" s="27" t="s">
        <v>504</v>
      </c>
      <c r="C148" s="46" t="s">
        <v>637</v>
      </c>
      <c r="D148" s="34">
        <v>50141264</v>
      </c>
      <c r="E148" s="6" t="s">
        <v>135</v>
      </c>
      <c r="F148" s="27" t="s">
        <v>10</v>
      </c>
      <c r="G148" s="27" t="s">
        <v>11</v>
      </c>
      <c r="H148" s="35">
        <v>0.93817600000000001</v>
      </c>
      <c r="I148" s="47">
        <v>1.303E-7</v>
      </c>
      <c r="J148" s="33" t="s">
        <v>73</v>
      </c>
      <c r="K148" s="27">
        <v>20</v>
      </c>
      <c r="L148" s="34">
        <v>50157837</v>
      </c>
      <c r="M148" s="2" t="s">
        <v>135</v>
      </c>
      <c r="N148" s="27" t="s">
        <v>9</v>
      </c>
      <c r="O148" s="27" t="s">
        <v>8</v>
      </c>
      <c r="P148" s="36">
        <v>1.1E-12</v>
      </c>
      <c r="Q148" s="34">
        <v>16573</v>
      </c>
      <c r="R148" s="35">
        <v>0.23580000000000001</v>
      </c>
      <c r="S148" s="27" t="s">
        <v>253</v>
      </c>
      <c r="T148" s="37">
        <v>29083406</v>
      </c>
      <c r="U148" s="48"/>
      <c r="W148" s="21"/>
      <c r="X148" s="21"/>
    </row>
    <row r="149" spans="1:24" s="25" customFormat="1" ht="15" customHeight="1">
      <c r="A149" s="33">
        <v>141</v>
      </c>
      <c r="B149" s="27" t="s">
        <v>244</v>
      </c>
      <c r="C149" s="46" t="s">
        <v>637</v>
      </c>
      <c r="D149" s="34">
        <v>52172404</v>
      </c>
      <c r="E149" s="6" t="s">
        <v>391</v>
      </c>
      <c r="F149" s="27" t="s">
        <v>10</v>
      </c>
      <c r="G149" s="27" t="s">
        <v>11</v>
      </c>
      <c r="H149" s="35">
        <v>0.25661099999999998</v>
      </c>
      <c r="I149" s="47">
        <v>1.8380000000000001E-13</v>
      </c>
      <c r="J149" s="33" t="s">
        <v>74</v>
      </c>
      <c r="K149" s="27">
        <v>20</v>
      </c>
      <c r="L149" s="34">
        <v>52208356</v>
      </c>
      <c r="M149" s="2" t="s">
        <v>136</v>
      </c>
      <c r="N149" s="27" t="s">
        <v>8</v>
      </c>
      <c r="O149" s="27" t="s">
        <v>9</v>
      </c>
      <c r="P149" s="36">
        <v>5.0000000000000004E-18</v>
      </c>
      <c r="Q149" s="34">
        <v>35952</v>
      </c>
      <c r="R149" s="35">
        <v>0.60450000000000004</v>
      </c>
      <c r="S149" s="27" t="s">
        <v>253</v>
      </c>
      <c r="T149" s="37">
        <v>29083406</v>
      </c>
      <c r="U149" s="48"/>
      <c r="W149" s="21"/>
      <c r="X149" s="21"/>
    </row>
    <row r="150" spans="1:24" s="25" customFormat="1" ht="15" customHeight="1">
      <c r="A150" s="33">
        <v>142</v>
      </c>
      <c r="B150" s="27" t="s">
        <v>75</v>
      </c>
      <c r="C150" s="46" t="s">
        <v>638</v>
      </c>
      <c r="D150" s="34">
        <v>62322699</v>
      </c>
      <c r="E150" s="6" t="s">
        <v>137</v>
      </c>
      <c r="F150" s="27" t="s">
        <v>8</v>
      </c>
      <c r="G150" s="27" t="s">
        <v>9</v>
      </c>
      <c r="H150" s="35">
        <v>0.765899</v>
      </c>
      <c r="I150" s="47">
        <v>8.1619999999999998E-11</v>
      </c>
      <c r="J150" s="33" t="s">
        <v>75</v>
      </c>
      <c r="K150" s="27">
        <v>20</v>
      </c>
      <c r="L150" s="34">
        <v>62322699</v>
      </c>
      <c r="M150" s="2" t="s">
        <v>137</v>
      </c>
      <c r="N150" s="27" t="s">
        <v>8</v>
      </c>
      <c r="O150" s="27" t="s">
        <v>9</v>
      </c>
      <c r="P150" s="36">
        <v>3.5000000000000002E-14</v>
      </c>
      <c r="Q150" s="34">
        <v>0</v>
      </c>
      <c r="R150" s="27">
        <v>1</v>
      </c>
      <c r="S150" s="27" t="s">
        <v>253</v>
      </c>
      <c r="T150" s="37">
        <v>29083406</v>
      </c>
      <c r="U150" s="48"/>
      <c r="W150" s="21"/>
      <c r="X150" s="21"/>
    </row>
    <row r="151" spans="1:24" s="25" customFormat="1" ht="15" customHeight="1">
      <c r="A151" s="33">
        <v>143</v>
      </c>
      <c r="B151" s="27" t="s">
        <v>245</v>
      </c>
      <c r="C151" s="46" t="s">
        <v>639</v>
      </c>
      <c r="D151" s="34">
        <v>36453837</v>
      </c>
      <c r="E151" s="2" t="s">
        <v>338</v>
      </c>
      <c r="F151" s="27" t="s">
        <v>8</v>
      </c>
      <c r="G151" s="27" t="s">
        <v>9</v>
      </c>
      <c r="H151" s="35">
        <v>0.13749999999999996</v>
      </c>
      <c r="I151" s="47">
        <v>2.1099999999999999E-18</v>
      </c>
      <c r="J151" s="33" t="s">
        <v>337</v>
      </c>
      <c r="K151" s="27">
        <v>21</v>
      </c>
      <c r="L151" s="34">
        <v>36467830</v>
      </c>
      <c r="M151" s="2" t="s">
        <v>338</v>
      </c>
      <c r="N151" s="27" t="s">
        <v>9</v>
      </c>
      <c r="O151" s="27" t="s">
        <v>8</v>
      </c>
      <c r="P151" s="36">
        <v>7.8999999999999996E-10</v>
      </c>
      <c r="Q151" s="34">
        <v>13993</v>
      </c>
      <c r="R151" s="35">
        <v>0.86960000000000004</v>
      </c>
      <c r="S151" s="27" t="s">
        <v>253</v>
      </c>
      <c r="T151" s="37">
        <v>29083406</v>
      </c>
      <c r="U151" s="48"/>
      <c r="W151" s="21"/>
      <c r="X151" s="21"/>
    </row>
    <row r="152" spans="1:24" s="25" customFormat="1" ht="15" customHeight="1">
      <c r="A152" s="33">
        <v>144</v>
      </c>
      <c r="B152" s="27" t="s">
        <v>246</v>
      </c>
      <c r="C152" s="46" t="s">
        <v>652</v>
      </c>
      <c r="D152" s="34">
        <v>43856593</v>
      </c>
      <c r="E152" s="6" t="s">
        <v>392</v>
      </c>
      <c r="F152" s="27" t="s">
        <v>10</v>
      </c>
      <c r="G152" s="27" t="s">
        <v>11</v>
      </c>
      <c r="H152" s="35">
        <v>0.14738200000000001</v>
      </c>
      <c r="I152" s="47">
        <v>9.8289999999999999E-9</v>
      </c>
      <c r="J152" s="33" t="s">
        <v>76</v>
      </c>
      <c r="K152" s="27">
        <v>21</v>
      </c>
      <c r="L152" s="34">
        <v>44846426</v>
      </c>
      <c r="M152" s="2" t="s">
        <v>138</v>
      </c>
      <c r="N152" s="27" t="s">
        <v>10</v>
      </c>
      <c r="O152" s="27" t="s">
        <v>11</v>
      </c>
      <c r="P152" s="36">
        <v>1.3000000000000001E-8</v>
      </c>
      <c r="Q152" s="34">
        <v>989833</v>
      </c>
      <c r="R152" s="27">
        <v>0</v>
      </c>
      <c r="S152" s="27" t="s">
        <v>253</v>
      </c>
      <c r="T152" s="37">
        <v>29083406</v>
      </c>
      <c r="U152" s="48"/>
      <c r="W152" s="21"/>
      <c r="X152" s="21"/>
    </row>
    <row r="153" spans="1:24" s="25" customFormat="1" ht="15" customHeight="1">
      <c r="A153" s="33">
        <v>145</v>
      </c>
      <c r="B153" s="27" t="s">
        <v>293</v>
      </c>
      <c r="C153" s="46" t="s">
        <v>640</v>
      </c>
      <c r="D153" s="34">
        <v>37531436</v>
      </c>
      <c r="E153" s="6" t="s">
        <v>153</v>
      </c>
      <c r="F153" s="27" t="s">
        <v>8</v>
      </c>
      <c r="G153" s="27" t="s">
        <v>9</v>
      </c>
      <c r="H153" s="35">
        <v>0.56534899999999999</v>
      </c>
      <c r="I153" s="47">
        <v>2.1299999999999999E-9</v>
      </c>
      <c r="J153" s="33" t="s">
        <v>154</v>
      </c>
      <c r="K153" s="27">
        <v>22</v>
      </c>
      <c r="L153" s="34">
        <v>37534034</v>
      </c>
      <c r="M153" s="2" t="s">
        <v>153</v>
      </c>
      <c r="N153" s="27" t="s">
        <v>8</v>
      </c>
      <c r="O153" s="27" t="s">
        <v>9</v>
      </c>
      <c r="P153" s="36">
        <v>1.2E-8</v>
      </c>
      <c r="Q153" s="34">
        <v>2598</v>
      </c>
      <c r="R153" s="35">
        <v>0.93589999999999995</v>
      </c>
      <c r="S153" s="27" t="s">
        <v>255</v>
      </c>
      <c r="T153" s="37">
        <v>20860503</v>
      </c>
      <c r="U153" s="48"/>
      <c r="W153" s="21"/>
      <c r="X153" s="21"/>
    </row>
    <row r="154" spans="1:24" s="25" customFormat="1" ht="15" customHeight="1" thickBot="1">
      <c r="A154" s="38">
        <v>146</v>
      </c>
      <c r="B154" s="39" t="s">
        <v>305</v>
      </c>
      <c r="C154" s="51" t="s">
        <v>641</v>
      </c>
      <c r="D154" s="40">
        <v>41918653</v>
      </c>
      <c r="E154" s="12" t="s">
        <v>393</v>
      </c>
      <c r="F154" s="52" t="s">
        <v>8</v>
      </c>
      <c r="G154" s="39" t="s">
        <v>395</v>
      </c>
      <c r="H154" s="41">
        <v>0.19347800000000004</v>
      </c>
      <c r="I154" s="53">
        <v>4.1399999999999997E-12</v>
      </c>
      <c r="J154" s="38" t="s">
        <v>77</v>
      </c>
      <c r="K154" s="39">
        <v>22</v>
      </c>
      <c r="L154" s="40">
        <v>41816652</v>
      </c>
      <c r="M154" s="16" t="s">
        <v>444</v>
      </c>
      <c r="N154" s="39" t="s">
        <v>9</v>
      </c>
      <c r="O154" s="39" t="s">
        <v>10</v>
      </c>
      <c r="P154" s="42">
        <v>4.7999999999999997E-14</v>
      </c>
      <c r="Q154" s="40">
        <v>-102001</v>
      </c>
      <c r="R154" s="28" t="s">
        <v>697</v>
      </c>
      <c r="S154" s="39" t="s">
        <v>253</v>
      </c>
      <c r="T154" s="43">
        <v>29083406</v>
      </c>
      <c r="U154" s="48"/>
      <c r="W154" s="21"/>
      <c r="X154" s="21"/>
    </row>
    <row r="155" spans="1:24" ht="15" customHeight="1">
      <c r="J155" s="27"/>
      <c r="K155" s="27"/>
      <c r="L155" s="27"/>
      <c r="M155" s="27"/>
      <c r="N155" s="27"/>
      <c r="O155" s="27"/>
      <c r="P155" s="27"/>
      <c r="Q155" s="27"/>
      <c r="R155" s="27"/>
    </row>
  </sheetData>
  <sortState xmlns:xlrd2="http://schemas.microsoft.com/office/spreadsheetml/2017/richdata2" ref="A1:T154">
    <sortCondition ref="C9:C154"/>
    <sortCondition ref="D9:D154"/>
  </sortState>
  <mergeCells count="2">
    <mergeCell ref="B7:H7"/>
    <mergeCell ref="K7:S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Allayeelab</dc:creator>
  <cp:lastModifiedBy>HA</cp:lastModifiedBy>
  <dcterms:created xsi:type="dcterms:W3CDTF">2018-02-12T22:25:11Z</dcterms:created>
  <dcterms:modified xsi:type="dcterms:W3CDTF">2020-03-08T19:35:42Z</dcterms:modified>
</cp:coreProperties>
</file>