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wienert/Dropbox (Gladstone)/HDR - CDC7 project/Nat Comms files/"/>
    </mc:Choice>
  </mc:AlternateContent>
  <xr:revisionPtr revIDLastSave="0" documentId="13_ncr:1_{2754F9A2-15ED-6C46-A3E4-B67FCFE6F235}" xr6:coauthVersionLast="36" xr6:coauthVersionMax="36" xr10:uidLastSave="{00000000-0000-0000-0000-000000000000}"/>
  <bookViews>
    <workbookView xWindow="31340" yWindow="1060" windowWidth="30660" windowHeight="20400" activeTab="1" xr2:uid="{93AD744F-C3AB-D645-90EE-92823B89192D}"/>
  </bookViews>
  <sheets>
    <sheet name="K562" sheetId="1" r:id="rId1"/>
    <sheet name="iPSCs" sheetId="3" r:id="rId2"/>
    <sheet name="U251" sheetId="4" r:id="rId3"/>
    <sheet name="HEK293" sheetId="5" r:id="rId4"/>
    <sheet name="T cells" sheetId="2" r:id="rId5"/>
    <sheet name="HSPCs" sheetId="7" r:id="rId6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</calcChain>
</file>

<file path=xl/sharedStrings.xml><?xml version="1.0" encoding="utf-8"?>
<sst xmlns="http://schemas.openxmlformats.org/spreadsheetml/2006/main" count="506" uniqueCount="361">
  <si>
    <t>Sample</t>
  </si>
  <si>
    <t>TotalReads</t>
  </si>
  <si>
    <t>AlignedReads</t>
  </si>
  <si>
    <t>PercentAligned</t>
  </si>
  <si>
    <t>Unmodified</t>
  </si>
  <si>
    <t>%Unmodified</t>
  </si>
  <si>
    <t>CutsiteSubs</t>
  </si>
  <si>
    <t>Non-cutsiteSubs</t>
  </si>
  <si>
    <t>%CutsiteSubs</t>
  </si>
  <si>
    <t>NHEJ</t>
  </si>
  <si>
    <t>%NHEJ</t>
  </si>
  <si>
    <t>MainSite</t>
  </si>
  <si>
    <t>Main %</t>
  </si>
  <si>
    <t>EditSite2</t>
  </si>
  <si>
    <t>Edit%</t>
  </si>
  <si>
    <t>All_HDR_Pos_Edited</t>
  </si>
  <si>
    <t>All_Edit%</t>
  </si>
  <si>
    <t>JVNGS074_001_Donor1_Chr5GeneDesert1_unedited_1</t>
  </si>
  <si>
    <t>JVNGS074_002_Donor1_Chr5GeneDesert1_0uM_1</t>
  </si>
  <si>
    <t>JVNGS074_003_Donor1_Chr5GeneDesert1_3uM_1</t>
  </si>
  <si>
    <t>JVNGS074_004_Donor1_Chr5GeneDesert1_10uM_1</t>
  </si>
  <si>
    <t>JVNGS074_005_Donor1_Chr5GeneDesert1_33uM_1</t>
  </si>
  <si>
    <t>JVNGS074_006_Donor1_Chr5GeneDesert2_unedited_1</t>
  </si>
  <si>
    <t>JVNGS074_007_Donor1_Chr5GeneDesert2_0uM_1</t>
  </si>
  <si>
    <t>JVNGS074_008_Donor1_Chr5GeneDesert2_3uM_1</t>
  </si>
  <si>
    <t>JVNGS074_009_Donor1_Chr5GeneDesert2_10uM_1</t>
  </si>
  <si>
    <t>JVNGS074_010_Donor1_Chr5GeneDesert2_33uM_1</t>
  </si>
  <si>
    <t>JVNGS074_011_Donor1_CD551_unedited_1</t>
  </si>
  <si>
    <t>JVNGS074_012_Donor1_CD551_0uM_1</t>
  </si>
  <si>
    <t>JVNGS074_013_Donor1_CD551_3uM_1</t>
  </si>
  <si>
    <t>JVNGS074_014_Donor1_CD551_10uM_1</t>
  </si>
  <si>
    <t>JVNGS074_015_Donor1_CD551_33uM_1</t>
  </si>
  <si>
    <t>JVNGS074_016_Donor1_CD552_unedited_1</t>
  </si>
  <si>
    <t>JVNGS074_017_Donor1_CD552_0uM_1</t>
  </si>
  <si>
    <t>JVNGS074_018_Donor1_CD552_3uM_1</t>
  </si>
  <si>
    <t>JVNGS074_019_Donor1_CD552_10uM_1</t>
  </si>
  <si>
    <t>JVNGS074_020_Donor1_CD552_33uM_1</t>
  </si>
  <si>
    <t>JVNGS074_021_Donor1_CD592_unedited_1</t>
  </si>
  <si>
    <t>JVNGS074_022_Donor1_CD592_0uM_1</t>
  </si>
  <si>
    <t>JVNGS074_023_Donor1_CD592_3uM_1</t>
  </si>
  <si>
    <t>JVNGS074_024_Donor1_CD592_10uM_1</t>
  </si>
  <si>
    <t>JVNGS074_025_Donor1_CD592_33uM_1</t>
  </si>
  <si>
    <t>JVNGS074_026_Donor2_Chr5GeneDesert1_0uM_1</t>
  </si>
  <si>
    <t>JVNGS074_027_Donor2_Chr5GeneDesert1_3uM_1</t>
  </si>
  <si>
    <t>JVNGS074_028_Donor2_Chr5GeneDesert1_10uM_1</t>
  </si>
  <si>
    <t>JVNGS074_029_Donor2_Chr5GeneDesert1_33uM_1</t>
  </si>
  <si>
    <t>JVNGS074_030_Donor2_Chr5GeneDesert2_0uM_1</t>
  </si>
  <si>
    <t>JVNGS074_031_Donor2_Chr5GeneDesert2_3uM_1</t>
  </si>
  <si>
    <t>JVNGS074_032_Donor2_Chr5GeneDesert2_10uM_1</t>
  </si>
  <si>
    <t>JVNGS074_033_Donor2_Chr5GeneDesert2_33uM_1</t>
  </si>
  <si>
    <t>JVNGS074_034_Donor2_CD551_0uM_1</t>
  </si>
  <si>
    <t>JVNGS074_035_Donor2_CD551_3uM_1</t>
  </si>
  <si>
    <t>JVNGS074_036_Donor2_CD551_10uM_1</t>
  </si>
  <si>
    <t>JVNGS074_037_Donor2_CD551_33uM_1</t>
  </si>
  <si>
    <t>JVNGS074_038_Donor2_CD552_0uM_1</t>
  </si>
  <si>
    <t>JVNGS074_039_Donor2_CD552_3uM_1</t>
  </si>
  <si>
    <t>JVNGS074_040_Donor2_CD552_10uM_1</t>
  </si>
  <si>
    <t>JVNGS074_041_Donor2_CD552_33uM_1</t>
  </si>
  <si>
    <t>JVNGS074_042_Donor2_CD592_0uM_1</t>
  </si>
  <si>
    <t>JVNGS074_043_Donor2_CD592_3uM_1</t>
  </si>
  <si>
    <t>JVNGS074_044_Donor2_CD592_10uM_1</t>
  </si>
  <si>
    <t>JVNGS074_045_Donor2_CD592_33uM_1</t>
  </si>
  <si>
    <t>JVNGS074_046_Donor1_Chr5GeneDesert1_unedited_2</t>
  </si>
  <si>
    <t>JVNGS074_047_Donor1_Chr5GeneDesert1_0uM_2</t>
  </si>
  <si>
    <t>JVNGS074_048_Donor1_Chr5GeneDesert1_3uM_2</t>
  </si>
  <si>
    <t>JVNGS074_049_Donor1_Chr5GeneDesert1_10uM_2</t>
  </si>
  <si>
    <t>JVNGS074_050_Donor1_Chr5GeneDesert1_33uM_2</t>
  </si>
  <si>
    <t>JVNGS074_051_Donor1_Chr5GeneDesert2_unedited_2</t>
  </si>
  <si>
    <t>JVNGS074_052_Donor1_Chr5GeneDesert2_0uM_2</t>
  </si>
  <si>
    <t>JVNGS074_053_Donor1_Chr5GeneDesert2_3uM_2</t>
  </si>
  <si>
    <t>JVNGS074_054_Donor1_Chr5GeneDesert2_10uM_2</t>
  </si>
  <si>
    <t>JVNGS074_055_Donor1_Chr5GeneDesert2_33uM_2</t>
  </si>
  <si>
    <t>JVNGS074_056_Donor1_CD551_unedited_2</t>
  </si>
  <si>
    <t>JVNGS074_057_Donor1_CD551_0uM_2</t>
  </si>
  <si>
    <t>JVNGS074_058_Donor1_CD551_3uM_2</t>
  </si>
  <si>
    <t>JVNGS074_059_Donor1_CD551_10uM_2</t>
  </si>
  <si>
    <t>JVNGS074_060_Donor1_CD551_33uM_2</t>
  </si>
  <si>
    <t>JVNGS074_061_Donor1_CD552_unedited_2</t>
  </si>
  <si>
    <t>JVNGS074_062_Donor1_CD552_0uM_2</t>
  </si>
  <si>
    <t>JVNGS074_063_Donor1_CD552_3uM_2</t>
  </si>
  <si>
    <t>JVNGS074_064_Donor1_CD552_10uM_2</t>
  </si>
  <si>
    <t>JVNGS074_065_Donor1_CD552_33uM_2</t>
  </si>
  <si>
    <t>JVNGS074_066_Donor1_CD592_unedited_2</t>
  </si>
  <si>
    <t>JVNGS074_067_Donor1_CD592_0uM_2</t>
  </si>
  <si>
    <t>JVNGS074_068_Donor1_CD592_3uM_2</t>
  </si>
  <si>
    <t>JVNGS074_069_Donor1_CD592_10uM_2</t>
  </si>
  <si>
    <t>JVNGS074_070_Donor1_CD592_33uM_2</t>
  </si>
  <si>
    <t>JVNGS074_071_Donor2_Chr5GeneDesert1_0uM_2</t>
  </si>
  <si>
    <t>JVNGS074_072_Donor2_Chr5GeneDesert1_3uM_2</t>
  </si>
  <si>
    <t>JVNGS074_073_Donor2_Chr5GeneDesert1_10uM_2</t>
  </si>
  <si>
    <t>JVNGS074_074_Donor2_Chr5GeneDesert1_33uM_2</t>
  </si>
  <si>
    <t>JVNGS074_075_Donor2_Chr5GeneDesert2_0uM_2</t>
  </si>
  <si>
    <t>JVNGS074_076_Donor2_Chr5GeneDesert2_3uM_2</t>
  </si>
  <si>
    <t>JVNGS074_077_Donor2_Chr5GeneDesert2_10uM_2</t>
  </si>
  <si>
    <t>JVNGS074_078_Donor2_Chr5GeneDesert2_33uM_2</t>
  </si>
  <si>
    <t>JVNGS074_079_Donor2_CD551_0uM_2</t>
  </si>
  <si>
    <t>JVNGS074_080_Donor2_CD551_3uM_2</t>
  </si>
  <si>
    <t>JVNGS074_081_Donor2_CD551_10uM_2</t>
  </si>
  <si>
    <t>JVNGS074_082_Donor2_CD551_33uM_2</t>
  </si>
  <si>
    <t>JVNGS074_083_Donor2_CD552_0uM_2</t>
  </si>
  <si>
    <t>JVNGS074_084_Donor2_CD552_3uM_2</t>
  </si>
  <si>
    <t>JVNGS074_085_Donor2_CD552_10uM_2</t>
  </si>
  <si>
    <t>JVNGS074_086_Donor2_CD552_33uM_2</t>
  </si>
  <si>
    <t>JVNGS074_087_Donor2_CD592_0uM_2</t>
  </si>
  <si>
    <t>JVNGS074_088_Donor2_CD592_3uM_2</t>
  </si>
  <si>
    <t>JVNGS074_089_Donor2_CD592_10uM_2</t>
  </si>
  <si>
    <t>JVNGS074_090_Donor2_CD592_33uM_2</t>
  </si>
  <si>
    <t>Main%</t>
  </si>
  <si>
    <t>JVNGS066_001_Chr5GeneDesert1_no_drug_1_K562</t>
  </si>
  <si>
    <t>JVNGS066_002_Chr5GeneDesert1_no_drug_2_K562</t>
  </si>
  <si>
    <t>JVNGS066_003_Chr5GeneDesert1_no_drug_3_K562</t>
  </si>
  <si>
    <t>JVNGS066_007_Chr5GeneDesert1_XL413_10mM_1_K562</t>
  </si>
  <si>
    <t>JVNGS066_008_Chr5GeneDesert1_XL413_10mM_2_K562</t>
  </si>
  <si>
    <t>JVNGS066_009_Chr5GeneDesert1_XL413_10mM_3_K562</t>
  </si>
  <si>
    <t>JVNGS066_013_Chr5GeneDesert2_no_drug_1_K562</t>
  </si>
  <si>
    <t>JVNGS066_014_Chr5GeneDesert2_no_drug_2_K562</t>
  </si>
  <si>
    <t>JVNGS066_015_Chr5GeneDesert2_no_drug_3_K562</t>
  </si>
  <si>
    <t>JVNGS066_019_Chr5GeneDesert2_XL413_10mM_1_K562</t>
  </si>
  <si>
    <t>JVNGS066_020_Chr5GeneDesert2_XL413_10mM_2_K562</t>
  </si>
  <si>
    <t>JVNGS066_021_Chr5GeneDesert2_XL413_10mM_3_K562</t>
  </si>
  <si>
    <t>JVNGS066_037_CD551_1_no_drug_1_K562</t>
  </si>
  <si>
    <t>JVNGS066_038_CD551_1_no_drug_2_K562</t>
  </si>
  <si>
    <t>JVNGS066_039_CD551_1_no_drug_3_K562</t>
  </si>
  <si>
    <t>JVNGS066_043_CD551_1_10mM_1_K562</t>
  </si>
  <si>
    <t>JVNGS066_044_CD551_1_10mM_2_K562</t>
  </si>
  <si>
    <t>JVNGS066_045_CD551_1_10mM_3_K562</t>
  </si>
  <si>
    <t>JVNGS066_049_CD552_2_no_drug_1_K562</t>
  </si>
  <si>
    <t>JVNGS066_050_CD552_2_no_drug_2_K562</t>
  </si>
  <si>
    <t>JVNGS066_051_CD552_2_no_drug_3_K562</t>
  </si>
  <si>
    <t>JVNGS066_055_CD552_2_10mM_1_K562</t>
  </si>
  <si>
    <t>JVNGS066_056_CD552_2_10mM_2_K562</t>
  </si>
  <si>
    <t>JVNGS066_057_CD552_2_10mM_3_K562</t>
  </si>
  <si>
    <t>JVNGS066_061_CD592_2_no_drug_1_K562</t>
  </si>
  <si>
    <t>JVNGS066_062_CD592_2_no_drug_2_K562</t>
  </si>
  <si>
    <t>JVNGS066_063_CD592_2_no_drug_3_K562</t>
  </si>
  <si>
    <t>JVNGS066_067_CD592_2_10mM_1_K562</t>
  </si>
  <si>
    <t>JVNGS066_068_CD592_2_10mM_2_K562</t>
  </si>
  <si>
    <t>JVNGS066_069_CD592_2_10mM_3_K562</t>
  </si>
  <si>
    <t>JVNGS066_073_Chr5GeneDesert1_UNEDITED_K562</t>
  </si>
  <si>
    <t>JVNGS066_074_Chr5GeneDesert2_UNEDITED_K562</t>
  </si>
  <si>
    <t>JVNGS066_076_CD551_1_UNEDITED_K562</t>
  </si>
  <si>
    <t>JVNGS066_077_CD552_2_UNEDITED_K562</t>
  </si>
  <si>
    <t>JVNGS066_078_CD592_2_UNEDITED_K562</t>
  </si>
  <si>
    <t>JVNGS066_079_Chr5GeneDesert1_no_drug_1_iPSC</t>
  </si>
  <si>
    <t>JVNGS066_080_Chr5GeneDesert1_no_drug_2_iPSC</t>
  </si>
  <si>
    <t>JVNGS066_081_Chr5GeneDesert1_no_drug_3_iPSC</t>
  </si>
  <si>
    <t>JVNGS066_085_Chr5GeneDesert1_XL413_10mM_1_iPSC</t>
  </si>
  <si>
    <t>JVNGS066_086_Chr5GeneDesert1_XL413_10mM_2_iPSC</t>
  </si>
  <si>
    <t>JVNGS066_087_Chr5GeneDesert1_XL413_10mM_3_iPSC</t>
  </si>
  <si>
    <t>JVNGS066_115_CD551_1_no_drug_1_iPSC</t>
  </si>
  <si>
    <t>JVNGS066_116_CD551_1_no_drug_2_iPSC</t>
  </si>
  <si>
    <t>JVNGS066_117_CD551_1_no_drug_3_iPSC</t>
  </si>
  <si>
    <t>JVNGS066_121_CD551_1_10mM_1_iPSC</t>
  </si>
  <si>
    <t>JVNGS066_122_CD551_1_10mM_2_iPSC</t>
  </si>
  <si>
    <t>JVNGS066_123_CD551_1_10mM_3_iPSC</t>
  </si>
  <si>
    <t>JVNGS066_127_CD552_2_no_drug_1_iPSC</t>
  </si>
  <si>
    <t>JVNGS066_128_CD552_2_no_drug_2_iPSC</t>
  </si>
  <si>
    <t>JVNGS066_129_CD552_2_no_drug_3_iPSC</t>
  </si>
  <si>
    <t>JVNGS066_133_CD552_2_10mM_1_iPSC</t>
  </si>
  <si>
    <t>JVNGS066_134_CD552_2_10mM_2_iPSC</t>
  </si>
  <si>
    <t>JVNGS066_135_CD552_2_10mM_3_iPSC</t>
  </si>
  <si>
    <t>JVNGS066_139_CD592_2_no_drug_1_iPSC</t>
  </si>
  <si>
    <t>JVNGS066_140_CD592_2_no_drug_2_iPSC</t>
  </si>
  <si>
    <t>JVNGS066_141_CD592_2_no_drug_3_iPSC</t>
  </si>
  <si>
    <t>JVNGS066_145_CD592_2_10mM_1_iPSC</t>
  </si>
  <si>
    <t>JVNGS066_146_CD592_2_10mM_2_iPSC</t>
  </si>
  <si>
    <t>JVNGS066_147_CD592_2_10mM_3_iPSC</t>
  </si>
  <si>
    <t>JVNGS066_151_Chr5GeneDesert1_UNEDITED_iPSC</t>
  </si>
  <si>
    <t>JVNGS066_152_Chr5GeneDesert2_UNEDITED_iPSC</t>
  </si>
  <si>
    <t>JVNGS066_154_CD551_1_UNEDITED_iPSC</t>
  </si>
  <si>
    <t>JVNGS066_155_CD552_2_UNEDITED_iPSC</t>
  </si>
  <si>
    <t>JVNGS066_156_CD592_2_UNEDITED_iPSC</t>
  </si>
  <si>
    <t xml:space="preserve">Main% </t>
  </si>
  <si>
    <t>BCNGS001_036_HEK293_Genedesert1_nodrug_2</t>
  </si>
  <si>
    <t>BCNGS001_037_HEK293_Genedesert1_nodrug_3</t>
  </si>
  <si>
    <t>BCNGS001_042_HEK293_Genedesert1_XL413_10uM_2</t>
  </si>
  <si>
    <t>BCNGS001_043_HEK293_Genedesert1_XL413_10uM_3</t>
  </si>
  <si>
    <t>BCNGS001_047_HEK293_Genedesert2_nodrug_1</t>
  </si>
  <si>
    <t>BCNGS001_048_HEK293_Genedesert2_nodrug_2</t>
  </si>
  <si>
    <t>BCNGS001_049_HEK293_Genedesert2_nodrug_3</t>
  </si>
  <si>
    <t>BCNGS001_053_HEK293_Genedesert2_XL413_10uM_1</t>
  </si>
  <si>
    <t>BCNGS001_054_HEK293_Genedesert2_XL413_10uM_2</t>
  </si>
  <si>
    <t>BCNGS001_055_HEK293_Genedesert2_XL413_10uM_3</t>
  </si>
  <si>
    <t>BCNGS001_071_HEK293_CD551_nodrug_1</t>
  </si>
  <si>
    <t>BCNGS001_072_HEK293_CD551_nodrug_2</t>
  </si>
  <si>
    <t>BCNGS001_073_HEK293_CD551_nodrug_3</t>
  </si>
  <si>
    <t>BCNGS001_077_HEK293_CD551_XL413_10uM_1</t>
  </si>
  <si>
    <t>BCNGS001_078_HEK293_CD551_XL413_10uM_2</t>
  </si>
  <si>
    <t>BCNGS001_079_HEK293_CD551_XL413_10uM_3</t>
  </si>
  <si>
    <t>BCNGS001_083_HEK293_CD552_nodrug_1</t>
  </si>
  <si>
    <t>BCNGS001_084_HEK293_CD552_nodrug_2</t>
  </si>
  <si>
    <t>BCNGS001_085_HEK293_CD552_nodrug_3</t>
  </si>
  <si>
    <t>BCNGS001_089_HEK293_CD552_XL413_10uM_1</t>
  </si>
  <si>
    <t>BCNGS001_090_HEK293_CD552_XL413_10uM_2</t>
  </si>
  <si>
    <t>BCNGS001_091_HEK293_CD552_XL413_10uM_3</t>
  </si>
  <si>
    <t>BCNGS001_095_HEK293_CD592_nodrug_1</t>
  </si>
  <si>
    <t>BCNGS001_096_HEK293_CD592_nodrug_2</t>
  </si>
  <si>
    <t>BCNGS001_097_HEK293_CD592_nodrug_3</t>
  </si>
  <si>
    <t>BCNGS001_101_HEK293_CD592_XL413_10uM_1</t>
  </si>
  <si>
    <t>BCNGS001_102_HEK293_CD592_XL413_10uM_2</t>
  </si>
  <si>
    <t>BCNGS001_103_HEK293_CD592_XL413_10uM_3</t>
  </si>
  <si>
    <t>BCNGS001_107_HEK293_Genedesert1_unedited</t>
  </si>
  <si>
    <t>BCNGS001_108_HEK293_Genedesert2_unedited</t>
  </si>
  <si>
    <t>BCNGS001_110_HEK293_CD551_unedited</t>
  </si>
  <si>
    <t>BCNGS001_111_HEK293_CD552_unedited</t>
  </si>
  <si>
    <t>BCNGS001_112_HEK293_CD592_unedited</t>
  </si>
  <si>
    <t>BCNGS001_113_U251_Genedesert1_unedited</t>
  </si>
  <si>
    <t>BCNGS001_114_U251_Genedesert2_unedited</t>
  </si>
  <si>
    <t>BCNGS001_116_U251_CD551_unedited</t>
  </si>
  <si>
    <t>BCNGS001_117_U251_CD552_unedited</t>
  </si>
  <si>
    <t>BCNGS001_118_U251_CD592_unedited</t>
  </si>
  <si>
    <t>BCNGS001_119_U251_Genedesert1_nodrug_1</t>
  </si>
  <si>
    <t>BCNGS001_120_U251_Genedesert1_nodrug_2</t>
  </si>
  <si>
    <t>BCNGS001_121_U251_Genedesert1_nodrug_3</t>
  </si>
  <si>
    <t>BCNGS001_125_U251_Genedesert1_XL413_10uM_1</t>
  </si>
  <si>
    <t>BCNGS001_126_U251_Genedesert1_XL413_10uM_2</t>
  </si>
  <si>
    <t>BCNGS001_127_U251_Genedesert1_XL413_10uM_3</t>
  </si>
  <si>
    <t>BCNGS001_131_U251_Genedesert2_nodrug_1</t>
  </si>
  <si>
    <t>BCNGS001_132_U251_Genedesert2_nodrug_2</t>
  </si>
  <si>
    <t>BCNGS001_133_U251_Genedesert2_nodrug_3</t>
  </si>
  <si>
    <t>BCNGS001_137_U251_Genedesert2_XL413_10uM_1</t>
  </si>
  <si>
    <t>BCNGS001_138_U251_Genedesert2_XL413_10uM_2</t>
  </si>
  <si>
    <t>BCNGS001_139_U251_Genedesert2_XL413_10uM_3</t>
  </si>
  <si>
    <t>BCNGS001_155_U251_CD551_nodrug_1</t>
  </si>
  <si>
    <t>BCNGS001_156_U251_CD551_nodrug_2</t>
  </si>
  <si>
    <t>BCNGS001_157_U251_CD551_nodrug_3</t>
  </si>
  <si>
    <t>BCNGS001_161_U251_CD551_XL413_10uM_1</t>
  </si>
  <si>
    <t>BCNGS001_162_U251_CD551_XL413_10uM_2</t>
  </si>
  <si>
    <t>BCNGS001_163_U251_CD551_XL413_10uM_3</t>
  </si>
  <si>
    <t>BCNGS001_167_U251_CD552_nodrug_1</t>
  </si>
  <si>
    <t>BCNGS001_168_U251_CD552_nodrug_2</t>
  </si>
  <si>
    <t>BCNGS001_169_U251_CD552_nodrug_3</t>
  </si>
  <si>
    <t>BCNGS001_173_U251_CD552_XL413_10uM_1</t>
  </si>
  <si>
    <t>BCNGS001_174_U251_CD552_XL413_10uM_2</t>
  </si>
  <si>
    <t>BCNGS001_175_U251_CD552_XL413_10uM_3</t>
  </si>
  <si>
    <t>BCNGS001_179_U251_CD592_nodrug_1</t>
  </si>
  <si>
    <t>BCNGS001_180_U251_CD592_nodrug_2</t>
  </si>
  <si>
    <t>BCNGS001_181_U251_CD592_nodrug_3</t>
  </si>
  <si>
    <t>BCNGS001_185_U251_CD592_XL413_10uM_1</t>
  </si>
  <si>
    <t>BCNGS001_186_U251_CD592_XL413_10uM_2</t>
  </si>
  <si>
    <t>BCNGS001_187_U251_CD592_XL413_10uM_3</t>
  </si>
  <si>
    <t>total reads</t>
  </si>
  <si>
    <t>Fwd FLAG reads</t>
  </si>
  <si>
    <t>Rev FLAG reads</t>
  </si>
  <si>
    <t>All FLAG reads</t>
  </si>
  <si>
    <t>%HDR</t>
  </si>
  <si>
    <t>JVNGS045_154_K562_TOM20/summary_of_editing_frequency.txt</t>
  </si>
  <si>
    <t>JVNGS045_155_K562_TOM20_Flag_1/summary_of_editing_frequency.txt</t>
  </si>
  <si>
    <t>JVNGS045_156_K562_TOM20_Flag_2/summary_of_editing_frequency.txt</t>
  </si>
  <si>
    <t>JVNGS045_157_K562_TOM20_Flag_3/summary_of_editing_frequency.txt</t>
  </si>
  <si>
    <t>JVNGS045_158_K562_TOM20_Flag_XL413_1/summary_of_editing_frequency.txt</t>
  </si>
  <si>
    <t>JVNGS045_159_K562_TOM20_Flag_XL413_2/summary_of_editing_frequency.txt</t>
  </si>
  <si>
    <t>JVNGS045_160_K562_TOM20_Flag_XL413_3/summary_of_editing_frequency.txt</t>
  </si>
  <si>
    <t>%Subs</t>
  </si>
  <si>
    <t>EditSite3</t>
  </si>
  <si>
    <t>All_HDR_Pos</t>
  </si>
  <si>
    <t>JVNGS046_090_HBB</t>
  </si>
  <si>
    <t>274(281)</t>
  </si>
  <si>
    <t xml:space="preserve">unzap </t>
  </si>
  <si>
    <t>JVNGS046_091_HBB</t>
  </si>
  <si>
    <t>277(288)</t>
  </si>
  <si>
    <t>JVNGS046_092_HBB</t>
  </si>
  <si>
    <t>357(373)</t>
  </si>
  <si>
    <t>JVNGS046_093_HBB</t>
  </si>
  <si>
    <t>378(387)</t>
  </si>
  <si>
    <t>JVNGS046_094_HBB</t>
  </si>
  <si>
    <t>334(349)</t>
  </si>
  <si>
    <t>cas9 only</t>
  </si>
  <si>
    <t>JVNGS046_095_HBB</t>
  </si>
  <si>
    <t>340(355)</t>
  </si>
  <si>
    <t>JVNGS046_096_HBB</t>
  </si>
  <si>
    <t>319(333)</t>
  </si>
  <si>
    <t>JVNGS046_097_HBB</t>
  </si>
  <si>
    <t>312(323)</t>
  </si>
  <si>
    <t>JVNGS046_098_HBB</t>
  </si>
  <si>
    <t>5905(12612)</t>
  </si>
  <si>
    <t>zap1</t>
  </si>
  <si>
    <t>JVNGS046_099_HBB</t>
  </si>
  <si>
    <t>9020(18845)</t>
  </si>
  <si>
    <t>JVNGS046_100_HBB</t>
  </si>
  <si>
    <t>6626(13665)</t>
  </si>
  <si>
    <t>JVNGS046_101_HBB</t>
  </si>
  <si>
    <t>4661(10169)</t>
  </si>
  <si>
    <t>JVNGS046_102_HBB</t>
  </si>
  <si>
    <t>5810(12716)</t>
  </si>
  <si>
    <t>zap2</t>
  </si>
  <si>
    <t>JVNGS046_103_HBB</t>
  </si>
  <si>
    <t>7504(16152)</t>
  </si>
  <si>
    <t>JVNGS046_104_HBB</t>
  </si>
  <si>
    <t>6037(13119)</t>
  </si>
  <si>
    <t>JVNGS046_105_HBB</t>
  </si>
  <si>
    <t>6360(13361)</t>
  </si>
  <si>
    <t>JVNGS046_106_HBB</t>
  </si>
  <si>
    <t>6162(13881)</t>
  </si>
  <si>
    <t>zap3</t>
  </si>
  <si>
    <t>JVNGS046_107_HBB</t>
  </si>
  <si>
    <t>7156(15660)</t>
  </si>
  <si>
    <t>JVNGS046_108_HBB</t>
  </si>
  <si>
    <t>7530(15482)</t>
  </si>
  <si>
    <t>JVNGS046_109_HBB</t>
  </si>
  <si>
    <t>5182(10722)</t>
  </si>
  <si>
    <t>JVNGS046_110_HBB</t>
  </si>
  <si>
    <t>332(350)</t>
  </si>
  <si>
    <t>JVNGS046_111_HBB</t>
  </si>
  <si>
    <t>330(344)</t>
  </si>
  <si>
    <t>JVNGS046_112_HBB</t>
  </si>
  <si>
    <t>306(316)</t>
  </si>
  <si>
    <t>JVNGS046_113_HBB</t>
  </si>
  <si>
    <t>479(723)</t>
  </si>
  <si>
    <t>JVNGS046_114_HBB</t>
  </si>
  <si>
    <t>355(377)</t>
  </si>
  <si>
    <t>JVNGS046_115_HBB</t>
  </si>
  <si>
    <t>361(376)</t>
  </si>
  <si>
    <t>JVNGS046_116_HBB</t>
  </si>
  <si>
    <t>312(327)</t>
  </si>
  <si>
    <t>JVNGS046_117_HBB</t>
  </si>
  <si>
    <t>323(334)</t>
  </si>
  <si>
    <t>JVNGS046_118_HBB</t>
  </si>
  <si>
    <t>7341(16153)</t>
  </si>
  <si>
    <t>JVNGS046_119_HBB</t>
  </si>
  <si>
    <t>6349(13660)</t>
  </si>
  <si>
    <t>JVNGS046_120_HBB</t>
  </si>
  <si>
    <t>6412(13373)</t>
  </si>
  <si>
    <t>JVNGS046_121_HBB</t>
  </si>
  <si>
    <t>13667(28861)</t>
  </si>
  <si>
    <t>JVNGS046_122_HBB</t>
  </si>
  <si>
    <t>5790(12611)</t>
  </si>
  <si>
    <t>JVNGS046_123_HBB</t>
  </si>
  <si>
    <t>7959(16464)</t>
  </si>
  <si>
    <t>JVNGS046_124_HBB</t>
  </si>
  <si>
    <t>4350(9750)</t>
  </si>
  <si>
    <t>JVNGS046_125_HBB</t>
  </si>
  <si>
    <t>6768(14132)</t>
  </si>
  <si>
    <t>JVNGS046_126_HBB</t>
  </si>
  <si>
    <t>5470(11918)</t>
  </si>
  <si>
    <t>JVNGS046_127_HBB</t>
  </si>
  <si>
    <t>5852(11750)</t>
  </si>
  <si>
    <t>JVNGS046_128_HBB</t>
  </si>
  <si>
    <t>6204(13358)</t>
  </si>
  <si>
    <t>JVNGS046_129_HBB</t>
  </si>
  <si>
    <t>4927(10724)</t>
  </si>
  <si>
    <t>Technical replicate 1</t>
  </si>
  <si>
    <t>Technical replicate 2</t>
  </si>
  <si>
    <t>Technical replicate 3</t>
  </si>
  <si>
    <t>uM XL413</t>
  </si>
  <si>
    <t>EditSite1</t>
  </si>
  <si>
    <t>JVNGS052_320_noFlag1_120h</t>
  </si>
  <si>
    <t>JVNGS052_335_noFlag2_120h</t>
  </si>
  <si>
    <t>JVNGS052_336_noFlag3_120h</t>
  </si>
  <si>
    <t>JVNGS052_337_noFlag2_120h_XL413</t>
  </si>
  <si>
    <t>JVNGS052_338_noFlag3_120h_XL413</t>
  </si>
  <si>
    <t>JVNGS052_339_ActB_zap_Ctrl</t>
  </si>
  <si>
    <t>ctrl</t>
  </si>
  <si>
    <t>JVNGS045_154_K562_TOM20</t>
  </si>
  <si>
    <t>JVNGS045_155_K562_TOM20_Flag_1</t>
  </si>
  <si>
    <t>JVNGS045_156_K562_TOM20_Flag_2</t>
  </si>
  <si>
    <t>JVNGS045_157_K562_TOM20_Flag_3</t>
  </si>
  <si>
    <t>JVNGS045_158_K562_TOM20_Flag_XL413_1</t>
  </si>
  <si>
    <t>JVNGS045_159_K562_TOM20_Flag_XL413_2</t>
  </si>
  <si>
    <t>JVNGS045_160_K562_TOM20_Flag_XL413_3</t>
  </si>
  <si>
    <t>Sample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</si>
</sst>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47D7-2F5E-5B45-BAFE-F3CECD1973B7}">
  <dimension ref="A1:Q46"/>
  <sheetViews>
    <sheetView topLeftCell="A19" zoomScale="125" workbookViewId="0">
      <selection activeCell="A49" sqref="A49"/>
    </sheetView>
  </sheetViews>
  <sheetFormatPr baseColWidth="10" defaultRowHeight="16" x14ac:dyDescent="0.2"/>
  <cols>
    <col min="1" max="1" width="50.332031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107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108</v>
      </c>
      <c r="B2">
        <v>30976</v>
      </c>
      <c r="C2">
        <v>20539</v>
      </c>
      <c r="D2">
        <v>66.305999999999997</v>
      </c>
      <c r="E2">
        <v>11350</v>
      </c>
      <c r="F2">
        <v>55.261000000000003</v>
      </c>
      <c r="G2">
        <v>164</v>
      </c>
      <c r="H2">
        <v>5034</v>
      </c>
      <c r="I2">
        <v>0.79800000000000004</v>
      </c>
      <c r="J2">
        <v>6864</v>
      </c>
      <c r="K2">
        <v>33.418999999999997</v>
      </c>
      <c r="L2">
        <v>2174</v>
      </c>
      <c r="M2">
        <v>10.585000000000001</v>
      </c>
      <c r="N2">
        <v>2163</v>
      </c>
      <c r="O2">
        <v>10.531000000000001</v>
      </c>
      <c r="P2">
        <v>2147</v>
      </c>
      <c r="Q2">
        <v>10.452999999999999</v>
      </c>
    </row>
    <row r="3" spans="1:17" x14ac:dyDescent="0.2">
      <c r="A3" t="s">
        <v>109</v>
      </c>
      <c r="B3">
        <v>29098</v>
      </c>
      <c r="C3">
        <v>15379</v>
      </c>
      <c r="D3">
        <v>52.851999999999997</v>
      </c>
      <c r="E3">
        <v>7178</v>
      </c>
      <c r="F3">
        <v>46.673999999999999</v>
      </c>
      <c r="G3">
        <v>144</v>
      </c>
      <c r="H3">
        <v>3963</v>
      </c>
      <c r="I3">
        <v>0.93600000000000005</v>
      </c>
      <c r="J3">
        <v>6433</v>
      </c>
      <c r="K3">
        <v>41.83</v>
      </c>
      <c r="L3">
        <v>1642</v>
      </c>
      <c r="M3">
        <v>10.677</v>
      </c>
      <c r="N3">
        <v>1624</v>
      </c>
      <c r="O3">
        <v>10.56</v>
      </c>
      <c r="P3">
        <v>1613</v>
      </c>
      <c r="Q3">
        <v>10.488</v>
      </c>
    </row>
    <row r="4" spans="1:17" x14ac:dyDescent="0.2">
      <c r="A4" t="s">
        <v>110</v>
      </c>
      <c r="B4">
        <v>33020</v>
      </c>
      <c r="C4">
        <v>19729</v>
      </c>
      <c r="D4">
        <v>59.749000000000002</v>
      </c>
      <c r="E4">
        <v>6545</v>
      </c>
      <c r="F4">
        <v>33.174999999999997</v>
      </c>
      <c r="G4">
        <v>234</v>
      </c>
      <c r="H4">
        <v>4848</v>
      </c>
      <c r="I4">
        <v>1.1859999999999999</v>
      </c>
      <c r="J4">
        <v>10500</v>
      </c>
      <c r="K4">
        <v>53.220999999999997</v>
      </c>
      <c r="L4">
        <v>2454</v>
      </c>
      <c r="M4">
        <v>12.439</v>
      </c>
      <c r="N4">
        <v>2463</v>
      </c>
      <c r="O4">
        <v>12.484</v>
      </c>
      <c r="P4">
        <v>2427</v>
      </c>
      <c r="Q4">
        <v>12.302</v>
      </c>
    </row>
    <row r="5" spans="1:17" x14ac:dyDescent="0.2">
      <c r="A5" t="s">
        <v>111</v>
      </c>
      <c r="B5">
        <v>28055</v>
      </c>
      <c r="C5">
        <v>19530</v>
      </c>
      <c r="D5">
        <v>69.613</v>
      </c>
      <c r="E5">
        <v>5241</v>
      </c>
      <c r="F5">
        <v>26.835999999999999</v>
      </c>
      <c r="G5">
        <v>228</v>
      </c>
      <c r="H5">
        <v>4919</v>
      </c>
      <c r="I5">
        <v>1.167</v>
      </c>
      <c r="J5">
        <v>9471</v>
      </c>
      <c r="K5">
        <v>48.494999999999997</v>
      </c>
      <c r="L5">
        <v>4626</v>
      </c>
      <c r="M5">
        <v>23.687000000000001</v>
      </c>
      <c r="N5">
        <v>4611</v>
      </c>
      <c r="O5">
        <v>23.61</v>
      </c>
      <c r="P5">
        <v>4591</v>
      </c>
      <c r="Q5">
        <v>23.507000000000001</v>
      </c>
    </row>
    <row r="6" spans="1:17" x14ac:dyDescent="0.2">
      <c r="A6" t="s">
        <v>112</v>
      </c>
      <c r="B6">
        <v>28852</v>
      </c>
      <c r="C6">
        <v>17977</v>
      </c>
      <c r="D6">
        <v>62.308</v>
      </c>
      <c r="E6">
        <v>4341</v>
      </c>
      <c r="F6">
        <v>24.148</v>
      </c>
      <c r="G6">
        <v>202</v>
      </c>
      <c r="H6">
        <v>4554</v>
      </c>
      <c r="I6">
        <v>1.1240000000000001</v>
      </c>
      <c r="J6">
        <v>8849</v>
      </c>
      <c r="K6">
        <v>49.223999999999997</v>
      </c>
      <c r="L6">
        <v>4611</v>
      </c>
      <c r="M6">
        <v>25.649000000000001</v>
      </c>
      <c r="N6">
        <v>4599</v>
      </c>
      <c r="O6">
        <v>25.582999999999998</v>
      </c>
      <c r="P6">
        <v>4574</v>
      </c>
      <c r="Q6">
        <v>25.443999999999999</v>
      </c>
    </row>
    <row r="7" spans="1:17" x14ac:dyDescent="0.2">
      <c r="A7" t="s">
        <v>113</v>
      </c>
      <c r="B7">
        <v>23716</v>
      </c>
      <c r="C7">
        <v>13580</v>
      </c>
      <c r="D7">
        <v>57.261000000000003</v>
      </c>
      <c r="E7">
        <v>3178</v>
      </c>
      <c r="F7">
        <v>23.402000000000001</v>
      </c>
      <c r="G7">
        <v>179</v>
      </c>
      <c r="H7">
        <v>3831</v>
      </c>
      <c r="I7">
        <v>1.3180000000000001</v>
      </c>
      <c r="J7">
        <v>6864</v>
      </c>
      <c r="K7">
        <v>50.545000000000002</v>
      </c>
      <c r="L7">
        <v>3381</v>
      </c>
      <c r="M7">
        <v>24.896999999999998</v>
      </c>
      <c r="N7">
        <v>3380</v>
      </c>
      <c r="O7">
        <v>24.89</v>
      </c>
      <c r="P7">
        <v>3353</v>
      </c>
      <c r="Q7">
        <v>24.690999999999999</v>
      </c>
    </row>
    <row r="8" spans="1:17" x14ac:dyDescent="0.2">
      <c r="A8" t="s">
        <v>114</v>
      </c>
      <c r="B8">
        <v>10715</v>
      </c>
      <c r="C8">
        <v>10635</v>
      </c>
      <c r="D8">
        <v>99.253</v>
      </c>
      <c r="E8">
        <v>9417</v>
      </c>
      <c r="F8">
        <v>88.546999999999997</v>
      </c>
      <c r="G8">
        <v>37</v>
      </c>
      <c r="H8">
        <v>7745</v>
      </c>
      <c r="I8">
        <v>0.34799999999999998</v>
      </c>
      <c r="J8">
        <v>1074</v>
      </c>
      <c r="K8">
        <v>10.099</v>
      </c>
      <c r="L8">
        <v>100</v>
      </c>
      <c r="M8">
        <v>0.94</v>
      </c>
      <c r="N8">
        <v>99</v>
      </c>
      <c r="O8">
        <v>0.93100000000000005</v>
      </c>
      <c r="P8">
        <v>92</v>
      </c>
      <c r="Q8">
        <v>0.86499999999999999</v>
      </c>
    </row>
    <row r="9" spans="1:17" x14ac:dyDescent="0.2">
      <c r="A9" t="s">
        <v>115</v>
      </c>
      <c r="B9">
        <v>11972</v>
      </c>
      <c r="C9">
        <v>11861</v>
      </c>
      <c r="D9">
        <v>99.072999999999993</v>
      </c>
      <c r="E9">
        <v>10298</v>
      </c>
      <c r="F9">
        <v>86.822000000000003</v>
      </c>
      <c r="G9">
        <v>39</v>
      </c>
      <c r="H9">
        <v>8349</v>
      </c>
      <c r="I9">
        <v>0.32900000000000001</v>
      </c>
      <c r="J9">
        <v>1365</v>
      </c>
      <c r="K9">
        <v>11.507999999999999</v>
      </c>
      <c r="L9">
        <v>151</v>
      </c>
      <c r="M9">
        <v>1.2729999999999999</v>
      </c>
      <c r="N9">
        <v>149</v>
      </c>
      <c r="O9">
        <v>1.256</v>
      </c>
      <c r="P9">
        <v>140</v>
      </c>
      <c r="Q9">
        <v>1.18</v>
      </c>
    </row>
    <row r="10" spans="1:17" x14ac:dyDescent="0.2">
      <c r="A10" t="s">
        <v>116</v>
      </c>
      <c r="B10">
        <v>11809</v>
      </c>
      <c r="C10">
        <v>11723</v>
      </c>
      <c r="D10">
        <v>99.272000000000006</v>
      </c>
      <c r="E10">
        <v>9754</v>
      </c>
      <c r="F10">
        <v>83.203999999999994</v>
      </c>
      <c r="G10">
        <v>56</v>
      </c>
      <c r="H10">
        <v>8377</v>
      </c>
      <c r="I10">
        <v>0.47799999999999998</v>
      </c>
      <c r="J10">
        <v>1748</v>
      </c>
      <c r="K10">
        <v>14.911</v>
      </c>
      <c r="L10">
        <v>163</v>
      </c>
      <c r="M10">
        <v>1.39</v>
      </c>
      <c r="N10">
        <v>159</v>
      </c>
      <c r="O10">
        <v>1.3560000000000001</v>
      </c>
      <c r="P10">
        <v>157</v>
      </c>
      <c r="Q10">
        <v>1.339</v>
      </c>
    </row>
    <row r="11" spans="1:17" x14ac:dyDescent="0.2">
      <c r="A11" t="s">
        <v>117</v>
      </c>
      <c r="B11">
        <v>13181</v>
      </c>
      <c r="C11">
        <v>13105</v>
      </c>
      <c r="D11">
        <v>99.423000000000002</v>
      </c>
      <c r="E11">
        <v>9385</v>
      </c>
      <c r="F11">
        <v>71.614000000000004</v>
      </c>
      <c r="G11">
        <v>66</v>
      </c>
      <c r="H11">
        <v>9698</v>
      </c>
      <c r="I11">
        <v>0.504</v>
      </c>
      <c r="J11">
        <v>3131</v>
      </c>
      <c r="K11">
        <v>23.891999999999999</v>
      </c>
      <c r="L11">
        <v>520</v>
      </c>
      <c r="M11">
        <v>3.968</v>
      </c>
      <c r="N11">
        <v>518</v>
      </c>
      <c r="O11">
        <v>3.9529999999999998</v>
      </c>
      <c r="P11">
        <v>511</v>
      </c>
      <c r="Q11">
        <v>3.899</v>
      </c>
    </row>
    <row r="12" spans="1:17" x14ac:dyDescent="0.2">
      <c r="A12" t="s">
        <v>118</v>
      </c>
      <c r="B12">
        <v>12712</v>
      </c>
      <c r="C12">
        <v>12625</v>
      </c>
      <c r="D12">
        <v>99.316000000000003</v>
      </c>
      <c r="E12">
        <v>9002</v>
      </c>
      <c r="F12">
        <v>71.302999999999997</v>
      </c>
      <c r="G12">
        <v>85</v>
      </c>
      <c r="H12">
        <v>9846</v>
      </c>
      <c r="I12">
        <v>0.67300000000000004</v>
      </c>
      <c r="J12">
        <v>3029</v>
      </c>
      <c r="K12">
        <v>23.992000000000001</v>
      </c>
      <c r="L12">
        <v>510</v>
      </c>
      <c r="M12">
        <v>4.04</v>
      </c>
      <c r="N12">
        <v>497</v>
      </c>
      <c r="O12">
        <v>3.9369999999999998</v>
      </c>
      <c r="P12">
        <v>489</v>
      </c>
      <c r="Q12">
        <v>3.8730000000000002</v>
      </c>
    </row>
    <row r="13" spans="1:17" x14ac:dyDescent="0.2">
      <c r="A13" t="s">
        <v>119</v>
      </c>
      <c r="B13">
        <v>13615</v>
      </c>
      <c r="C13">
        <v>13525</v>
      </c>
      <c r="D13">
        <v>99.338999999999999</v>
      </c>
      <c r="E13">
        <v>9672</v>
      </c>
      <c r="F13">
        <v>71.512</v>
      </c>
      <c r="G13">
        <v>93</v>
      </c>
      <c r="H13">
        <v>9865</v>
      </c>
      <c r="I13">
        <v>0.68799999999999994</v>
      </c>
      <c r="J13">
        <v>3247</v>
      </c>
      <c r="K13">
        <v>24.007000000000001</v>
      </c>
      <c r="L13">
        <v>515</v>
      </c>
      <c r="M13">
        <v>3.8079999999999998</v>
      </c>
      <c r="N13">
        <v>503</v>
      </c>
      <c r="O13">
        <v>3.7189999999999999</v>
      </c>
      <c r="P13">
        <v>499</v>
      </c>
      <c r="Q13">
        <v>3.6890000000000001</v>
      </c>
    </row>
    <row r="14" spans="1:17" x14ac:dyDescent="0.2">
      <c r="A14" t="s">
        <v>120</v>
      </c>
      <c r="B14">
        <v>12471</v>
      </c>
      <c r="C14">
        <v>11845</v>
      </c>
      <c r="D14">
        <v>94.98</v>
      </c>
      <c r="E14">
        <v>6147</v>
      </c>
      <c r="F14">
        <v>51.895000000000003</v>
      </c>
      <c r="G14">
        <v>56</v>
      </c>
      <c r="H14">
        <v>5513</v>
      </c>
      <c r="I14">
        <v>0.47299999999999998</v>
      </c>
      <c r="J14">
        <v>4317</v>
      </c>
      <c r="K14">
        <v>36.445999999999998</v>
      </c>
      <c r="L14">
        <v>1335</v>
      </c>
      <c r="M14">
        <v>11.271000000000001</v>
      </c>
      <c r="N14">
        <v>1330</v>
      </c>
      <c r="O14">
        <v>11.228</v>
      </c>
      <c r="P14">
        <v>1324</v>
      </c>
      <c r="Q14">
        <v>11.178000000000001</v>
      </c>
    </row>
    <row r="15" spans="1:17" x14ac:dyDescent="0.2">
      <c r="A15" t="s">
        <v>121</v>
      </c>
      <c r="B15">
        <v>20905</v>
      </c>
      <c r="C15">
        <v>20282</v>
      </c>
      <c r="D15">
        <v>97.02</v>
      </c>
      <c r="E15">
        <v>11430</v>
      </c>
      <c r="F15">
        <v>56.354999999999997</v>
      </c>
      <c r="G15">
        <v>130</v>
      </c>
      <c r="H15">
        <v>9334</v>
      </c>
      <c r="I15">
        <v>0.64100000000000001</v>
      </c>
      <c r="J15">
        <v>6547</v>
      </c>
      <c r="K15">
        <v>32.28</v>
      </c>
      <c r="L15">
        <v>2210</v>
      </c>
      <c r="M15">
        <v>10.896000000000001</v>
      </c>
      <c r="N15">
        <v>2214</v>
      </c>
      <c r="O15">
        <v>10.916</v>
      </c>
      <c r="P15">
        <v>2194</v>
      </c>
      <c r="Q15">
        <v>10.817</v>
      </c>
    </row>
    <row r="16" spans="1:17" x14ac:dyDescent="0.2">
      <c r="A16" t="s">
        <v>122</v>
      </c>
      <c r="B16">
        <v>19258</v>
      </c>
      <c r="C16">
        <v>18471</v>
      </c>
      <c r="D16">
        <v>95.912999999999997</v>
      </c>
      <c r="E16">
        <v>1195</v>
      </c>
      <c r="F16">
        <v>6.47</v>
      </c>
      <c r="G16">
        <v>130</v>
      </c>
      <c r="H16">
        <v>8071</v>
      </c>
      <c r="I16">
        <v>0.70399999999999996</v>
      </c>
      <c r="J16">
        <v>13886</v>
      </c>
      <c r="K16">
        <v>75.177000000000007</v>
      </c>
      <c r="L16">
        <v>3280</v>
      </c>
      <c r="M16">
        <v>17.757999999999999</v>
      </c>
      <c r="N16">
        <v>3275</v>
      </c>
      <c r="O16">
        <v>17.73</v>
      </c>
      <c r="P16">
        <v>3243</v>
      </c>
      <c r="Q16">
        <v>17.556999999999999</v>
      </c>
    </row>
    <row r="17" spans="1:17" x14ac:dyDescent="0.2">
      <c r="A17" t="s">
        <v>123</v>
      </c>
      <c r="B17">
        <v>11736</v>
      </c>
      <c r="C17">
        <v>11477</v>
      </c>
      <c r="D17">
        <v>97.793000000000006</v>
      </c>
      <c r="E17">
        <v>105</v>
      </c>
      <c r="F17">
        <v>0.91500000000000004</v>
      </c>
      <c r="G17">
        <v>104</v>
      </c>
      <c r="H17">
        <v>5590</v>
      </c>
      <c r="I17">
        <v>0.90600000000000003</v>
      </c>
      <c r="J17">
        <v>7519</v>
      </c>
      <c r="K17">
        <v>65.513999999999996</v>
      </c>
      <c r="L17">
        <v>3806</v>
      </c>
      <c r="M17">
        <v>33.161999999999999</v>
      </c>
      <c r="N17">
        <v>3797</v>
      </c>
      <c r="O17">
        <v>33.084000000000003</v>
      </c>
      <c r="P17">
        <v>3785</v>
      </c>
      <c r="Q17">
        <v>32.978999999999999</v>
      </c>
    </row>
    <row r="18" spans="1:17" x14ac:dyDescent="0.2">
      <c r="A18" t="s">
        <v>124</v>
      </c>
      <c r="B18">
        <v>21355</v>
      </c>
      <c r="C18">
        <v>20839</v>
      </c>
      <c r="D18">
        <v>97.584000000000003</v>
      </c>
      <c r="E18">
        <v>188</v>
      </c>
      <c r="F18">
        <v>0.90200000000000002</v>
      </c>
      <c r="G18">
        <v>173</v>
      </c>
      <c r="H18">
        <v>8679</v>
      </c>
      <c r="I18">
        <v>0.83</v>
      </c>
      <c r="J18">
        <v>13537</v>
      </c>
      <c r="K18">
        <v>64.959999999999994</v>
      </c>
      <c r="L18">
        <v>6989</v>
      </c>
      <c r="M18">
        <v>33.537999999999997</v>
      </c>
      <c r="N18">
        <v>6984</v>
      </c>
      <c r="O18">
        <v>33.514000000000003</v>
      </c>
      <c r="P18">
        <v>6943</v>
      </c>
      <c r="Q18">
        <v>33.317</v>
      </c>
    </row>
    <row r="19" spans="1:17" x14ac:dyDescent="0.2">
      <c r="A19" t="s">
        <v>125</v>
      </c>
      <c r="B19">
        <v>21042</v>
      </c>
      <c r="C19">
        <v>20500</v>
      </c>
      <c r="D19">
        <v>97.424000000000007</v>
      </c>
      <c r="E19">
        <v>191</v>
      </c>
      <c r="F19">
        <v>0.93200000000000005</v>
      </c>
      <c r="G19">
        <v>211</v>
      </c>
      <c r="H19">
        <v>8259</v>
      </c>
      <c r="I19">
        <v>1.0289999999999999</v>
      </c>
      <c r="J19">
        <v>13328</v>
      </c>
      <c r="K19">
        <v>65.015000000000001</v>
      </c>
      <c r="L19">
        <v>6864</v>
      </c>
      <c r="M19">
        <v>33.482999999999997</v>
      </c>
      <c r="N19">
        <v>6854</v>
      </c>
      <c r="O19">
        <v>33.433999999999997</v>
      </c>
      <c r="P19">
        <v>6819</v>
      </c>
      <c r="Q19">
        <v>33.262999999999998</v>
      </c>
    </row>
    <row r="20" spans="1:17" x14ac:dyDescent="0.2">
      <c r="A20" t="s">
        <v>126</v>
      </c>
      <c r="B20">
        <v>42684</v>
      </c>
      <c r="C20">
        <v>41833</v>
      </c>
      <c r="D20">
        <v>98.006</v>
      </c>
      <c r="E20">
        <v>29408</v>
      </c>
      <c r="F20">
        <v>70.299000000000007</v>
      </c>
      <c r="G20">
        <v>165</v>
      </c>
      <c r="H20">
        <v>3635</v>
      </c>
      <c r="I20">
        <v>0.39400000000000002</v>
      </c>
      <c r="J20">
        <v>7747</v>
      </c>
      <c r="K20">
        <v>18.518999999999998</v>
      </c>
      <c r="L20">
        <v>4557</v>
      </c>
      <c r="M20">
        <v>10.893000000000001</v>
      </c>
      <c r="N20">
        <v>4557</v>
      </c>
      <c r="O20">
        <v>10.893000000000001</v>
      </c>
    </row>
    <row r="21" spans="1:17" x14ac:dyDescent="0.2">
      <c r="A21" t="s">
        <v>127</v>
      </c>
      <c r="B21">
        <v>36554</v>
      </c>
      <c r="C21">
        <v>35873</v>
      </c>
      <c r="D21">
        <v>98.137</v>
      </c>
      <c r="E21">
        <v>434</v>
      </c>
      <c r="F21">
        <v>1.21</v>
      </c>
      <c r="G21">
        <v>301</v>
      </c>
      <c r="H21">
        <v>4490</v>
      </c>
      <c r="I21">
        <v>0.83899999999999997</v>
      </c>
      <c r="J21">
        <v>23376</v>
      </c>
      <c r="K21">
        <v>65.162999999999997</v>
      </c>
      <c r="L21">
        <v>11912</v>
      </c>
      <c r="M21">
        <v>33.206000000000003</v>
      </c>
      <c r="N21">
        <v>11912</v>
      </c>
      <c r="O21">
        <v>33.206000000000003</v>
      </c>
    </row>
    <row r="22" spans="1:17" x14ac:dyDescent="0.2">
      <c r="A22" t="s">
        <v>128</v>
      </c>
      <c r="B22">
        <v>39174</v>
      </c>
      <c r="C22">
        <v>38562</v>
      </c>
      <c r="D22">
        <v>98.438000000000002</v>
      </c>
      <c r="E22">
        <v>20404</v>
      </c>
      <c r="F22">
        <v>52.911999999999999</v>
      </c>
      <c r="G22">
        <v>181</v>
      </c>
      <c r="H22">
        <v>3880</v>
      </c>
      <c r="I22">
        <v>0.46899999999999997</v>
      </c>
      <c r="J22">
        <v>10888</v>
      </c>
      <c r="K22">
        <v>28.234999999999999</v>
      </c>
      <c r="L22">
        <v>7150</v>
      </c>
      <c r="M22">
        <v>18.542000000000002</v>
      </c>
      <c r="N22">
        <v>7150</v>
      </c>
      <c r="O22">
        <v>18.542000000000002</v>
      </c>
    </row>
    <row r="23" spans="1:17" x14ac:dyDescent="0.2">
      <c r="A23" t="s">
        <v>129</v>
      </c>
      <c r="B23">
        <v>32594</v>
      </c>
      <c r="C23">
        <v>32031</v>
      </c>
      <c r="D23">
        <v>98.272999999999996</v>
      </c>
      <c r="E23">
        <v>299</v>
      </c>
      <c r="F23">
        <v>0.93300000000000005</v>
      </c>
      <c r="G23">
        <v>232</v>
      </c>
      <c r="H23">
        <v>3637</v>
      </c>
      <c r="I23">
        <v>0.72399999999999998</v>
      </c>
      <c r="J23">
        <v>17118</v>
      </c>
      <c r="K23">
        <v>53.442</v>
      </c>
      <c r="L23">
        <v>14508</v>
      </c>
      <c r="M23">
        <v>45.293999999999997</v>
      </c>
      <c r="N23">
        <v>14508</v>
      </c>
      <c r="O23">
        <v>45.293999999999997</v>
      </c>
    </row>
    <row r="24" spans="1:17" x14ac:dyDescent="0.2">
      <c r="A24" t="s">
        <v>130</v>
      </c>
      <c r="B24">
        <v>36658</v>
      </c>
      <c r="C24">
        <v>36167</v>
      </c>
      <c r="D24">
        <v>98.661000000000001</v>
      </c>
      <c r="E24">
        <v>321</v>
      </c>
      <c r="F24">
        <v>0.88800000000000001</v>
      </c>
      <c r="G24">
        <v>229</v>
      </c>
      <c r="H24">
        <v>3906</v>
      </c>
      <c r="I24">
        <v>0.63300000000000001</v>
      </c>
      <c r="J24">
        <v>19068</v>
      </c>
      <c r="K24">
        <v>52.722000000000001</v>
      </c>
      <c r="L24">
        <v>16677</v>
      </c>
      <c r="M24">
        <v>46.110999999999997</v>
      </c>
      <c r="N24">
        <v>16677</v>
      </c>
      <c r="O24">
        <v>46.110999999999997</v>
      </c>
    </row>
    <row r="25" spans="1:17" x14ac:dyDescent="0.2">
      <c r="A25" t="s">
        <v>131</v>
      </c>
      <c r="B25">
        <v>31942</v>
      </c>
      <c r="C25">
        <v>31413</v>
      </c>
      <c r="D25">
        <v>98.343999999999994</v>
      </c>
      <c r="E25">
        <v>308</v>
      </c>
      <c r="F25">
        <v>0.98</v>
      </c>
      <c r="G25">
        <v>217</v>
      </c>
      <c r="H25">
        <v>3962</v>
      </c>
      <c r="I25">
        <v>0.69099999999999995</v>
      </c>
      <c r="J25">
        <v>17098</v>
      </c>
      <c r="K25">
        <v>54.43</v>
      </c>
      <c r="L25">
        <v>13903</v>
      </c>
      <c r="M25">
        <v>44.259</v>
      </c>
      <c r="N25">
        <v>13903</v>
      </c>
      <c r="O25">
        <v>44.259</v>
      </c>
    </row>
    <row r="26" spans="1:17" x14ac:dyDescent="0.2">
      <c r="A26" t="s">
        <v>132</v>
      </c>
      <c r="B26">
        <v>21178</v>
      </c>
      <c r="C26">
        <v>13225</v>
      </c>
      <c r="D26">
        <v>62.447000000000003</v>
      </c>
      <c r="E26">
        <v>10243</v>
      </c>
      <c r="F26">
        <v>77.451999999999998</v>
      </c>
      <c r="G26">
        <v>127</v>
      </c>
      <c r="H26">
        <v>3279</v>
      </c>
      <c r="I26">
        <v>0.96</v>
      </c>
      <c r="J26">
        <v>1424</v>
      </c>
      <c r="K26">
        <v>10.766999999999999</v>
      </c>
      <c r="L26">
        <v>1437</v>
      </c>
      <c r="M26">
        <v>10.866</v>
      </c>
      <c r="N26">
        <v>1451</v>
      </c>
      <c r="O26">
        <v>10.972</v>
      </c>
      <c r="P26">
        <v>1431</v>
      </c>
      <c r="Q26">
        <v>10.82</v>
      </c>
    </row>
    <row r="27" spans="1:17" x14ac:dyDescent="0.2">
      <c r="A27" t="s">
        <v>133</v>
      </c>
      <c r="B27">
        <v>20292</v>
      </c>
      <c r="C27">
        <v>13282</v>
      </c>
      <c r="D27">
        <v>65.453999999999994</v>
      </c>
      <c r="E27">
        <v>1556</v>
      </c>
      <c r="F27">
        <v>11.715</v>
      </c>
      <c r="G27">
        <v>162</v>
      </c>
      <c r="H27">
        <v>3519</v>
      </c>
      <c r="I27">
        <v>1.22</v>
      </c>
      <c r="J27">
        <v>6083</v>
      </c>
      <c r="K27">
        <v>45.798999999999999</v>
      </c>
      <c r="L27">
        <v>5541</v>
      </c>
      <c r="M27">
        <v>41.718000000000004</v>
      </c>
      <c r="N27">
        <v>5567</v>
      </c>
      <c r="O27">
        <v>41.914000000000001</v>
      </c>
      <c r="P27">
        <v>5503</v>
      </c>
      <c r="Q27">
        <v>41.432000000000002</v>
      </c>
    </row>
    <row r="28" spans="1:17" x14ac:dyDescent="0.2">
      <c r="A28" t="s">
        <v>134</v>
      </c>
      <c r="B28">
        <v>24844</v>
      </c>
      <c r="C28">
        <v>15498</v>
      </c>
      <c r="D28">
        <v>62.381</v>
      </c>
      <c r="E28">
        <v>677</v>
      </c>
      <c r="F28">
        <v>4.3680000000000003</v>
      </c>
      <c r="G28">
        <v>234</v>
      </c>
      <c r="H28">
        <v>4286</v>
      </c>
      <c r="I28">
        <v>1.51</v>
      </c>
      <c r="J28">
        <v>7742</v>
      </c>
      <c r="K28">
        <v>49.954999999999998</v>
      </c>
      <c r="L28">
        <v>6947</v>
      </c>
      <c r="M28">
        <v>44.825000000000003</v>
      </c>
      <c r="N28">
        <v>6994</v>
      </c>
      <c r="O28">
        <v>45.128</v>
      </c>
      <c r="P28">
        <v>6916</v>
      </c>
      <c r="Q28">
        <v>44.625</v>
      </c>
    </row>
    <row r="29" spans="1:17" x14ac:dyDescent="0.2">
      <c r="A29" t="s">
        <v>135</v>
      </c>
      <c r="B29">
        <v>26850</v>
      </c>
      <c r="C29">
        <v>17768</v>
      </c>
      <c r="D29">
        <v>66.174999999999997</v>
      </c>
      <c r="E29">
        <v>75</v>
      </c>
      <c r="F29">
        <v>0.42199999999999999</v>
      </c>
      <c r="G29">
        <v>273</v>
      </c>
      <c r="H29">
        <v>4883</v>
      </c>
      <c r="I29">
        <v>1.536</v>
      </c>
      <c r="J29">
        <v>7114</v>
      </c>
      <c r="K29">
        <v>40.037999999999997</v>
      </c>
      <c r="L29">
        <v>10405</v>
      </c>
      <c r="M29">
        <v>58.56</v>
      </c>
      <c r="N29">
        <v>10456</v>
      </c>
      <c r="O29">
        <v>58.847000000000001</v>
      </c>
      <c r="P29">
        <v>10343</v>
      </c>
      <c r="Q29">
        <v>58.210999999999999</v>
      </c>
    </row>
    <row r="30" spans="1:17" x14ac:dyDescent="0.2">
      <c r="A30" t="s">
        <v>136</v>
      </c>
      <c r="B30">
        <v>25887</v>
      </c>
      <c r="C30">
        <v>17059</v>
      </c>
      <c r="D30">
        <v>65.897999999999996</v>
      </c>
      <c r="E30">
        <v>86</v>
      </c>
      <c r="F30">
        <v>0.504</v>
      </c>
      <c r="G30">
        <v>245</v>
      </c>
      <c r="H30">
        <v>5748</v>
      </c>
      <c r="I30">
        <v>1.4359999999999999</v>
      </c>
      <c r="J30">
        <v>6964</v>
      </c>
      <c r="K30">
        <v>40.823</v>
      </c>
      <c r="L30">
        <v>9850</v>
      </c>
      <c r="M30">
        <v>57.741</v>
      </c>
      <c r="N30">
        <v>9915</v>
      </c>
      <c r="O30">
        <v>58.122</v>
      </c>
      <c r="P30">
        <v>9795</v>
      </c>
      <c r="Q30">
        <v>57.417999999999999</v>
      </c>
    </row>
    <row r="31" spans="1:17" x14ac:dyDescent="0.2">
      <c r="A31" t="s">
        <v>137</v>
      </c>
      <c r="B31">
        <v>31420</v>
      </c>
      <c r="C31">
        <v>19245</v>
      </c>
      <c r="D31">
        <v>61.250999999999998</v>
      </c>
      <c r="E31">
        <v>78</v>
      </c>
      <c r="F31">
        <v>0.40500000000000003</v>
      </c>
      <c r="G31">
        <v>275</v>
      </c>
      <c r="H31">
        <v>5097</v>
      </c>
      <c r="I31">
        <v>1.429</v>
      </c>
      <c r="J31">
        <v>7666</v>
      </c>
      <c r="K31">
        <v>39.834000000000003</v>
      </c>
      <c r="L31">
        <v>11335</v>
      </c>
      <c r="M31">
        <v>58.898000000000003</v>
      </c>
      <c r="N31">
        <v>11377</v>
      </c>
      <c r="O31">
        <v>59.116999999999997</v>
      </c>
      <c r="P31">
        <v>11257</v>
      </c>
      <c r="Q31">
        <v>58.493000000000002</v>
      </c>
    </row>
    <row r="32" spans="1:17" x14ac:dyDescent="0.2">
      <c r="A32" t="s">
        <v>138</v>
      </c>
      <c r="B32">
        <v>25483</v>
      </c>
      <c r="C32">
        <v>15811</v>
      </c>
      <c r="D32">
        <v>62.045000000000002</v>
      </c>
      <c r="E32">
        <v>15723</v>
      </c>
      <c r="F32">
        <v>99.442999999999998</v>
      </c>
      <c r="G32">
        <v>57</v>
      </c>
      <c r="H32">
        <v>3330</v>
      </c>
      <c r="I32">
        <v>0.36099999999999999</v>
      </c>
      <c r="J32">
        <v>13</v>
      </c>
      <c r="K32">
        <v>8.2000000000000003E-2</v>
      </c>
      <c r="L32">
        <v>10</v>
      </c>
      <c r="M32">
        <v>6.3E-2</v>
      </c>
      <c r="N32">
        <v>10</v>
      </c>
      <c r="O32">
        <v>6.3E-2</v>
      </c>
      <c r="P32">
        <v>1</v>
      </c>
      <c r="Q32">
        <v>6.0000000000000001E-3</v>
      </c>
    </row>
    <row r="33" spans="1:17" x14ac:dyDescent="0.2">
      <c r="A33" t="s">
        <v>139</v>
      </c>
      <c r="B33">
        <v>11963</v>
      </c>
      <c r="C33">
        <v>11881</v>
      </c>
      <c r="D33">
        <v>99.314999999999998</v>
      </c>
      <c r="E33">
        <v>11846</v>
      </c>
      <c r="F33">
        <v>99.704999999999998</v>
      </c>
      <c r="G33">
        <v>26</v>
      </c>
      <c r="H33">
        <v>8428</v>
      </c>
      <c r="I33">
        <v>0.219</v>
      </c>
      <c r="J33">
        <v>3</v>
      </c>
      <c r="K33">
        <v>2.5000000000000001E-2</v>
      </c>
      <c r="L33">
        <v>2</v>
      </c>
      <c r="M33">
        <v>1.7000000000000001E-2</v>
      </c>
      <c r="N33">
        <v>4</v>
      </c>
      <c r="O33">
        <v>3.4000000000000002E-2</v>
      </c>
      <c r="P33">
        <v>0</v>
      </c>
      <c r="Q33">
        <v>0</v>
      </c>
    </row>
    <row r="34" spans="1:17" x14ac:dyDescent="0.2">
      <c r="A34" t="s">
        <v>140</v>
      </c>
      <c r="B34">
        <v>17530</v>
      </c>
      <c r="C34">
        <v>17128</v>
      </c>
      <c r="D34">
        <v>97.706999999999994</v>
      </c>
      <c r="E34">
        <v>17059</v>
      </c>
      <c r="F34">
        <v>99.596999999999994</v>
      </c>
      <c r="G34">
        <v>53</v>
      </c>
      <c r="H34">
        <v>8439</v>
      </c>
      <c r="I34">
        <v>0.309</v>
      </c>
      <c r="J34">
        <v>2</v>
      </c>
      <c r="K34">
        <v>1.2E-2</v>
      </c>
      <c r="L34">
        <v>7</v>
      </c>
      <c r="M34">
        <v>4.1000000000000002E-2</v>
      </c>
      <c r="N34">
        <v>7</v>
      </c>
      <c r="O34">
        <v>4.1000000000000002E-2</v>
      </c>
      <c r="P34">
        <v>0</v>
      </c>
      <c r="Q34">
        <v>0</v>
      </c>
    </row>
    <row r="35" spans="1:17" x14ac:dyDescent="0.2">
      <c r="A35" t="s">
        <v>141</v>
      </c>
      <c r="B35">
        <v>35391</v>
      </c>
      <c r="C35">
        <v>34930</v>
      </c>
      <c r="D35">
        <v>98.697000000000003</v>
      </c>
      <c r="E35">
        <v>34806</v>
      </c>
      <c r="F35">
        <v>99.644999999999996</v>
      </c>
      <c r="G35">
        <v>104</v>
      </c>
      <c r="H35">
        <v>2810</v>
      </c>
      <c r="I35">
        <v>0.29799999999999999</v>
      </c>
      <c r="J35">
        <v>9</v>
      </c>
      <c r="K35">
        <v>2.5999999999999999E-2</v>
      </c>
      <c r="L35">
        <v>11</v>
      </c>
      <c r="M35">
        <v>3.1E-2</v>
      </c>
      <c r="N35">
        <v>11</v>
      </c>
      <c r="O35">
        <v>3.1E-2</v>
      </c>
    </row>
    <row r="36" spans="1:17" x14ac:dyDescent="0.2">
      <c r="A36" t="s">
        <v>142</v>
      </c>
      <c r="B36">
        <v>24160</v>
      </c>
      <c r="C36">
        <v>16328</v>
      </c>
      <c r="D36">
        <v>67.582999999999998</v>
      </c>
      <c r="E36">
        <v>16192</v>
      </c>
      <c r="F36">
        <v>99.167000000000002</v>
      </c>
      <c r="G36">
        <v>119</v>
      </c>
      <c r="H36">
        <v>3395</v>
      </c>
      <c r="I36">
        <v>0.72899999999999998</v>
      </c>
      <c r="J36">
        <v>6</v>
      </c>
      <c r="K36">
        <v>3.6999999999999998E-2</v>
      </c>
      <c r="L36">
        <v>9</v>
      </c>
      <c r="M36">
        <v>5.5E-2</v>
      </c>
      <c r="N36">
        <v>3</v>
      </c>
      <c r="O36">
        <v>1.7999999999999999E-2</v>
      </c>
      <c r="P36">
        <v>0</v>
      </c>
      <c r="Q36">
        <v>0</v>
      </c>
    </row>
    <row r="39" spans="1:17" x14ac:dyDescent="0.2">
      <c r="A39" t="s">
        <v>0</v>
      </c>
      <c r="B39" t="s">
        <v>360</v>
      </c>
      <c r="C39" t="s">
        <v>241</v>
      </c>
      <c r="D39" t="s">
        <v>242</v>
      </c>
      <c r="E39" t="s">
        <v>243</v>
      </c>
      <c r="F39" t="s">
        <v>244</v>
      </c>
      <c r="G39" s="2" t="s">
        <v>245</v>
      </c>
    </row>
    <row r="40" spans="1:17" x14ac:dyDescent="0.2">
      <c r="A40" t="s">
        <v>353</v>
      </c>
      <c r="B40" t="s">
        <v>246</v>
      </c>
      <c r="C40">
        <v>20532</v>
      </c>
      <c r="D40">
        <v>0</v>
      </c>
      <c r="E40">
        <v>0</v>
      </c>
      <c r="F40">
        <f>D40+E40</f>
        <v>0</v>
      </c>
      <c r="G40" s="2">
        <f>F40/C40</f>
        <v>0</v>
      </c>
    </row>
    <row r="41" spans="1:17" x14ac:dyDescent="0.2">
      <c r="A41" t="s">
        <v>354</v>
      </c>
      <c r="B41" t="s">
        <v>247</v>
      </c>
      <c r="C41">
        <v>24054</v>
      </c>
      <c r="D41">
        <v>203</v>
      </c>
      <c r="E41">
        <v>182</v>
      </c>
      <c r="F41">
        <f t="shared" ref="F41:F45" si="0">D41+E41</f>
        <v>385</v>
      </c>
      <c r="G41" s="2">
        <f t="shared" ref="G41:G46" si="1">F41/C41</f>
        <v>1.6005653945289765E-2</v>
      </c>
    </row>
    <row r="42" spans="1:17" x14ac:dyDescent="0.2">
      <c r="A42" t="s">
        <v>355</v>
      </c>
      <c r="B42" t="s">
        <v>248</v>
      </c>
      <c r="C42">
        <v>20328</v>
      </c>
      <c r="D42">
        <v>152</v>
      </c>
      <c r="E42">
        <v>134</v>
      </c>
      <c r="F42">
        <f t="shared" si="0"/>
        <v>286</v>
      </c>
      <c r="G42" s="2">
        <f t="shared" si="1"/>
        <v>1.406926406926407E-2</v>
      </c>
    </row>
    <row r="43" spans="1:17" x14ac:dyDescent="0.2">
      <c r="A43" t="s">
        <v>356</v>
      </c>
      <c r="B43" t="s">
        <v>249</v>
      </c>
      <c r="C43">
        <v>25525</v>
      </c>
      <c r="D43">
        <v>175</v>
      </c>
      <c r="E43">
        <v>195</v>
      </c>
      <c r="F43">
        <f t="shared" si="0"/>
        <v>370</v>
      </c>
      <c r="G43" s="2">
        <f t="shared" si="1"/>
        <v>1.4495592556317336E-2</v>
      </c>
    </row>
    <row r="44" spans="1:17" x14ac:dyDescent="0.2">
      <c r="A44" t="s">
        <v>357</v>
      </c>
      <c r="B44" t="s">
        <v>250</v>
      </c>
      <c r="C44">
        <v>24294</v>
      </c>
      <c r="D44">
        <v>400</v>
      </c>
      <c r="E44">
        <v>386</v>
      </c>
      <c r="F44">
        <f t="shared" si="0"/>
        <v>786</v>
      </c>
      <c r="G44" s="2">
        <f t="shared" si="1"/>
        <v>3.2353667572240057E-2</v>
      </c>
    </row>
    <row r="45" spans="1:17" x14ac:dyDescent="0.2">
      <c r="A45" t="s">
        <v>358</v>
      </c>
      <c r="B45" t="s">
        <v>251</v>
      </c>
      <c r="C45">
        <v>24368</v>
      </c>
      <c r="D45">
        <v>403</v>
      </c>
      <c r="E45">
        <v>382</v>
      </c>
      <c r="F45">
        <f t="shared" si="0"/>
        <v>785</v>
      </c>
      <c r="G45" s="2">
        <f t="shared" si="1"/>
        <v>3.2214379514116875E-2</v>
      </c>
    </row>
    <row r="46" spans="1:17" x14ac:dyDescent="0.2">
      <c r="A46" t="s">
        <v>359</v>
      </c>
      <c r="B46" t="s">
        <v>252</v>
      </c>
      <c r="C46">
        <v>28467</v>
      </c>
      <c r="D46">
        <v>484</v>
      </c>
      <c r="E46">
        <v>479</v>
      </c>
      <c r="F46">
        <f>D46+E46</f>
        <v>963</v>
      </c>
      <c r="G46" s="2">
        <f t="shared" si="1"/>
        <v>3.3828643692696808E-2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9E75-3914-2B44-8E46-26AA02C26F56}">
  <dimension ref="A1:Q30"/>
  <sheetViews>
    <sheetView tabSelected="1" workbookViewId="0">
      <selection activeCell="C45" sqref="C45"/>
    </sheetView>
  </sheetViews>
  <sheetFormatPr baseColWidth="10" defaultRowHeight="16" x14ac:dyDescent="0.2"/>
  <cols>
    <col min="1" max="1" width="49.832031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107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143</v>
      </c>
      <c r="B2">
        <v>32519</v>
      </c>
      <c r="C2">
        <v>23143</v>
      </c>
      <c r="D2">
        <v>71.168000000000006</v>
      </c>
      <c r="E2">
        <v>9736</v>
      </c>
      <c r="F2">
        <v>42.069000000000003</v>
      </c>
      <c r="G2">
        <v>135</v>
      </c>
      <c r="H2">
        <v>17876</v>
      </c>
      <c r="I2">
        <v>0.58299999999999996</v>
      </c>
      <c r="J2">
        <v>11757</v>
      </c>
      <c r="K2">
        <v>50.802</v>
      </c>
      <c r="L2">
        <v>1507</v>
      </c>
      <c r="M2">
        <v>6.5119999999999996</v>
      </c>
      <c r="N2">
        <v>1515</v>
      </c>
      <c r="O2">
        <v>6.5460000000000003</v>
      </c>
      <c r="P2">
        <v>1503</v>
      </c>
      <c r="Q2">
        <v>6.4939999999999998</v>
      </c>
    </row>
    <row r="3" spans="1:17" x14ac:dyDescent="0.2">
      <c r="A3" t="s">
        <v>144</v>
      </c>
      <c r="B3">
        <v>33680</v>
      </c>
      <c r="C3">
        <v>25453</v>
      </c>
      <c r="D3">
        <v>75.572999999999993</v>
      </c>
      <c r="E3">
        <v>10776</v>
      </c>
      <c r="F3">
        <v>42.337000000000003</v>
      </c>
      <c r="G3">
        <v>187</v>
      </c>
      <c r="H3">
        <v>20095</v>
      </c>
      <c r="I3">
        <v>0.73499999999999999</v>
      </c>
      <c r="J3">
        <v>12902</v>
      </c>
      <c r="K3">
        <v>50.69</v>
      </c>
      <c r="L3">
        <v>1570</v>
      </c>
      <c r="M3">
        <v>6.1680000000000001</v>
      </c>
      <c r="N3">
        <v>1567</v>
      </c>
      <c r="O3">
        <v>6.1559999999999997</v>
      </c>
      <c r="P3">
        <v>1543</v>
      </c>
      <c r="Q3">
        <v>6.0620000000000003</v>
      </c>
    </row>
    <row r="4" spans="1:17" x14ac:dyDescent="0.2">
      <c r="A4" t="s">
        <v>145</v>
      </c>
      <c r="B4">
        <v>38784</v>
      </c>
      <c r="C4">
        <v>30556</v>
      </c>
      <c r="D4">
        <v>78.784999999999997</v>
      </c>
      <c r="E4">
        <v>12177</v>
      </c>
      <c r="F4">
        <v>39.850999999999999</v>
      </c>
      <c r="G4">
        <v>347</v>
      </c>
      <c r="H4">
        <v>24297</v>
      </c>
      <c r="I4">
        <v>1.1359999999999999</v>
      </c>
      <c r="J4">
        <v>16102</v>
      </c>
      <c r="K4">
        <v>52.697000000000003</v>
      </c>
      <c r="L4">
        <v>1972</v>
      </c>
      <c r="M4">
        <v>6.4539999999999997</v>
      </c>
      <c r="N4">
        <v>1941</v>
      </c>
      <c r="O4">
        <v>6.3520000000000003</v>
      </c>
      <c r="P4">
        <v>1923</v>
      </c>
      <c r="Q4">
        <v>6.2930000000000001</v>
      </c>
    </row>
    <row r="5" spans="1:17" x14ac:dyDescent="0.2">
      <c r="A5" t="s">
        <v>146</v>
      </c>
      <c r="B5">
        <v>29348</v>
      </c>
      <c r="C5">
        <v>22307</v>
      </c>
      <c r="D5">
        <v>76.009</v>
      </c>
      <c r="E5">
        <v>9207</v>
      </c>
      <c r="F5">
        <v>41.274000000000001</v>
      </c>
      <c r="G5">
        <v>145</v>
      </c>
      <c r="H5">
        <v>17468</v>
      </c>
      <c r="I5">
        <v>0.65</v>
      </c>
      <c r="J5">
        <v>11828</v>
      </c>
      <c r="K5">
        <v>53.024000000000001</v>
      </c>
      <c r="L5">
        <v>1134</v>
      </c>
      <c r="M5">
        <v>5.0839999999999996</v>
      </c>
      <c r="N5">
        <v>1125</v>
      </c>
      <c r="O5">
        <v>5.0430000000000001</v>
      </c>
      <c r="P5">
        <v>1123</v>
      </c>
      <c r="Q5">
        <v>5.0339999999999998</v>
      </c>
    </row>
    <row r="6" spans="1:17" x14ac:dyDescent="0.2">
      <c r="A6" t="s">
        <v>147</v>
      </c>
      <c r="B6">
        <v>30702</v>
      </c>
      <c r="C6">
        <v>22603</v>
      </c>
      <c r="D6">
        <v>73.620999999999995</v>
      </c>
      <c r="E6">
        <v>9202</v>
      </c>
      <c r="F6">
        <v>40.710999999999999</v>
      </c>
      <c r="G6">
        <v>298</v>
      </c>
      <c r="H6">
        <v>18527</v>
      </c>
      <c r="I6">
        <v>1.3180000000000001</v>
      </c>
      <c r="J6">
        <v>11666</v>
      </c>
      <c r="K6">
        <v>51.613</v>
      </c>
      <c r="L6">
        <v>1471</v>
      </c>
      <c r="M6">
        <v>6.508</v>
      </c>
      <c r="N6">
        <v>1474</v>
      </c>
      <c r="O6">
        <v>6.5209999999999999</v>
      </c>
      <c r="P6">
        <v>1450</v>
      </c>
      <c r="Q6">
        <v>6.415</v>
      </c>
    </row>
    <row r="7" spans="1:17" x14ac:dyDescent="0.2">
      <c r="A7" t="s">
        <v>148</v>
      </c>
      <c r="B7">
        <v>24453</v>
      </c>
      <c r="C7">
        <v>18541</v>
      </c>
      <c r="D7">
        <v>75.822999999999993</v>
      </c>
      <c r="E7">
        <v>7691</v>
      </c>
      <c r="F7">
        <v>41.481000000000002</v>
      </c>
      <c r="G7">
        <v>156</v>
      </c>
      <c r="H7">
        <v>15112</v>
      </c>
      <c r="I7">
        <v>0.84099999999999997</v>
      </c>
      <c r="J7">
        <v>9539</v>
      </c>
      <c r="K7">
        <v>51.448</v>
      </c>
      <c r="L7">
        <v>1143</v>
      </c>
      <c r="M7">
        <v>6.165</v>
      </c>
      <c r="N7">
        <v>1155</v>
      </c>
      <c r="O7">
        <v>6.2290000000000001</v>
      </c>
      <c r="P7">
        <v>1140</v>
      </c>
      <c r="Q7">
        <v>6.149</v>
      </c>
    </row>
    <row r="8" spans="1:17" x14ac:dyDescent="0.2">
      <c r="A8" t="s">
        <v>149</v>
      </c>
      <c r="B8">
        <v>14975</v>
      </c>
      <c r="C8">
        <v>14577</v>
      </c>
      <c r="D8">
        <v>97.341999999999999</v>
      </c>
      <c r="E8">
        <v>1201</v>
      </c>
      <c r="F8">
        <v>8.2390000000000008</v>
      </c>
      <c r="G8">
        <v>109</v>
      </c>
      <c r="H8">
        <v>3566</v>
      </c>
      <c r="I8">
        <v>0.748</v>
      </c>
      <c r="J8">
        <v>9920</v>
      </c>
      <c r="K8">
        <v>68.052000000000007</v>
      </c>
      <c r="L8">
        <v>3342</v>
      </c>
      <c r="M8">
        <v>22.927</v>
      </c>
      <c r="N8">
        <v>3364</v>
      </c>
      <c r="O8">
        <v>23.077000000000002</v>
      </c>
      <c r="P8">
        <v>3316</v>
      </c>
      <c r="Q8">
        <v>22.748000000000001</v>
      </c>
    </row>
    <row r="9" spans="1:17" x14ac:dyDescent="0.2">
      <c r="A9" t="s">
        <v>150</v>
      </c>
      <c r="B9">
        <v>21194</v>
      </c>
      <c r="C9">
        <v>20833</v>
      </c>
      <c r="D9">
        <v>98.296999999999997</v>
      </c>
      <c r="E9">
        <v>1562</v>
      </c>
      <c r="F9">
        <v>7.4980000000000002</v>
      </c>
      <c r="G9">
        <v>208</v>
      </c>
      <c r="H9">
        <v>5278</v>
      </c>
      <c r="I9">
        <v>0.998</v>
      </c>
      <c r="J9">
        <v>14120</v>
      </c>
      <c r="K9">
        <v>67.777000000000001</v>
      </c>
      <c r="L9">
        <v>5018</v>
      </c>
      <c r="M9">
        <v>24.087</v>
      </c>
      <c r="N9">
        <v>4969</v>
      </c>
      <c r="O9">
        <v>23.852</v>
      </c>
      <c r="P9">
        <v>4965</v>
      </c>
      <c r="Q9">
        <v>23.832000000000001</v>
      </c>
    </row>
    <row r="10" spans="1:17" x14ac:dyDescent="0.2">
      <c r="A10" t="s">
        <v>151</v>
      </c>
      <c r="B10">
        <v>23528</v>
      </c>
      <c r="C10">
        <v>23092</v>
      </c>
      <c r="D10">
        <v>98.147000000000006</v>
      </c>
      <c r="E10">
        <v>1619</v>
      </c>
      <c r="F10">
        <v>7.0110000000000001</v>
      </c>
      <c r="G10">
        <v>213</v>
      </c>
      <c r="H10">
        <v>5750</v>
      </c>
      <c r="I10">
        <v>0.92200000000000004</v>
      </c>
      <c r="J10">
        <v>15962</v>
      </c>
      <c r="K10">
        <v>69.123999999999995</v>
      </c>
      <c r="L10">
        <v>5344</v>
      </c>
      <c r="M10">
        <v>23.141999999999999</v>
      </c>
      <c r="N10">
        <v>5373</v>
      </c>
      <c r="O10">
        <v>23.268000000000001</v>
      </c>
      <c r="P10">
        <v>5338</v>
      </c>
      <c r="Q10">
        <v>23.116</v>
      </c>
    </row>
    <row r="11" spans="1:17" x14ac:dyDescent="0.2">
      <c r="A11" t="s">
        <v>152</v>
      </c>
      <c r="B11">
        <v>11160</v>
      </c>
      <c r="C11">
        <v>10977</v>
      </c>
      <c r="D11">
        <v>98.36</v>
      </c>
      <c r="E11">
        <v>747</v>
      </c>
      <c r="F11">
        <v>6.8049999999999997</v>
      </c>
      <c r="G11">
        <v>77</v>
      </c>
      <c r="H11">
        <v>3540</v>
      </c>
      <c r="I11">
        <v>0.70099999999999996</v>
      </c>
      <c r="J11">
        <v>7284</v>
      </c>
      <c r="K11">
        <v>66.356999999999999</v>
      </c>
      <c r="L11">
        <v>2870</v>
      </c>
      <c r="M11">
        <v>26.146000000000001</v>
      </c>
      <c r="N11">
        <v>2872</v>
      </c>
      <c r="O11">
        <v>26.164000000000001</v>
      </c>
      <c r="P11">
        <v>2853</v>
      </c>
      <c r="Q11">
        <v>25.991</v>
      </c>
    </row>
    <row r="12" spans="1:17" x14ac:dyDescent="0.2">
      <c r="A12" t="s">
        <v>153</v>
      </c>
      <c r="B12">
        <v>21731</v>
      </c>
      <c r="C12">
        <v>21373</v>
      </c>
      <c r="D12">
        <v>98.352999999999994</v>
      </c>
      <c r="E12">
        <v>1916</v>
      </c>
      <c r="F12">
        <v>8.9649999999999999</v>
      </c>
      <c r="G12">
        <v>173</v>
      </c>
      <c r="H12">
        <v>5940</v>
      </c>
      <c r="I12">
        <v>0.80900000000000005</v>
      </c>
      <c r="J12">
        <v>13793</v>
      </c>
      <c r="K12">
        <v>64.534999999999997</v>
      </c>
      <c r="L12">
        <v>5581</v>
      </c>
      <c r="M12">
        <v>26.111999999999998</v>
      </c>
      <c r="N12">
        <v>5560</v>
      </c>
      <c r="O12">
        <v>26.013999999999999</v>
      </c>
      <c r="P12">
        <v>5552</v>
      </c>
      <c r="Q12">
        <v>25.977</v>
      </c>
    </row>
    <row r="13" spans="1:17" x14ac:dyDescent="0.2">
      <c r="A13" t="s">
        <v>154</v>
      </c>
      <c r="B13">
        <v>21865</v>
      </c>
      <c r="C13">
        <v>21509</v>
      </c>
      <c r="D13">
        <v>98.372</v>
      </c>
      <c r="E13">
        <v>2082</v>
      </c>
      <c r="F13">
        <v>9.68</v>
      </c>
      <c r="G13">
        <v>204</v>
      </c>
      <c r="H13">
        <v>5620</v>
      </c>
      <c r="I13">
        <v>0.94799999999999995</v>
      </c>
      <c r="J13">
        <v>13442</v>
      </c>
      <c r="K13">
        <v>62.494999999999997</v>
      </c>
      <c r="L13">
        <v>5841</v>
      </c>
      <c r="M13">
        <v>27.155999999999999</v>
      </c>
      <c r="N13">
        <v>5837</v>
      </c>
      <c r="O13">
        <v>27.137</v>
      </c>
      <c r="P13">
        <v>5816</v>
      </c>
      <c r="Q13">
        <v>27.04</v>
      </c>
    </row>
    <row r="14" spans="1:17" x14ac:dyDescent="0.2">
      <c r="A14" t="s">
        <v>155</v>
      </c>
      <c r="B14">
        <v>49542</v>
      </c>
      <c r="C14">
        <v>48785</v>
      </c>
      <c r="D14">
        <v>98.471999999999994</v>
      </c>
      <c r="E14">
        <v>1380</v>
      </c>
      <c r="F14">
        <v>2.8290000000000002</v>
      </c>
      <c r="G14">
        <v>283</v>
      </c>
      <c r="H14">
        <v>4934</v>
      </c>
      <c r="I14">
        <v>0.57999999999999996</v>
      </c>
      <c r="J14">
        <v>28372</v>
      </c>
      <c r="K14">
        <v>58.156999999999996</v>
      </c>
      <c r="L14">
        <v>18996</v>
      </c>
      <c r="M14">
        <v>38.938000000000002</v>
      </c>
      <c r="N14">
        <v>18996</v>
      </c>
      <c r="O14">
        <v>38.938000000000002</v>
      </c>
    </row>
    <row r="15" spans="1:17" x14ac:dyDescent="0.2">
      <c r="A15" t="s">
        <v>156</v>
      </c>
      <c r="B15">
        <v>40571</v>
      </c>
      <c r="C15">
        <v>40026</v>
      </c>
      <c r="D15">
        <v>98.656999999999996</v>
      </c>
      <c r="E15">
        <v>1617</v>
      </c>
      <c r="F15">
        <v>4.04</v>
      </c>
      <c r="G15">
        <v>136</v>
      </c>
      <c r="H15">
        <v>4307</v>
      </c>
      <c r="I15">
        <v>0.34</v>
      </c>
      <c r="J15">
        <v>24056</v>
      </c>
      <c r="K15">
        <v>60.100999999999999</v>
      </c>
      <c r="L15">
        <v>14269</v>
      </c>
      <c r="M15">
        <v>35.649000000000001</v>
      </c>
      <c r="N15">
        <v>14269</v>
      </c>
      <c r="O15">
        <v>35.649000000000001</v>
      </c>
    </row>
    <row r="16" spans="1:17" x14ac:dyDescent="0.2">
      <c r="A16" t="s">
        <v>157</v>
      </c>
      <c r="B16">
        <v>47265</v>
      </c>
      <c r="C16">
        <v>46490</v>
      </c>
      <c r="D16">
        <v>98.36</v>
      </c>
      <c r="E16">
        <v>1800</v>
      </c>
      <c r="F16">
        <v>3.8719999999999999</v>
      </c>
      <c r="G16">
        <v>258</v>
      </c>
      <c r="H16">
        <v>5808</v>
      </c>
      <c r="I16">
        <v>0.55500000000000005</v>
      </c>
      <c r="J16">
        <v>25169</v>
      </c>
      <c r="K16">
        <v>54.139000000000003</v>
      </c>
      <c r="L16">
        <v>19308</v>
      </c>
      <c r="M16">
        <v>41.531999999999996</v>
      </c>
      <c r="N16">
        <v>19308</v>
      </c>
      <c r="O16">
        <v>41.531999999999996</v>
      </c>
    </row>
    <row r="17" spans="1:17" x14ac:dyDescent="0.2">
      <c r="A17" t="s">
        <v>158</v>
      </c>
      <c r="B17">
        <v>32634</v>
      </c>
      <c r="C17">
        <v>32234</v>
      </c>
      <c r="D17">
        <v>98.774000000000001</v>
      </c>
      <c r="E17">
        <v>2219</v>
      </c>
      <c r="F17">
        <v>6.8840000000000003</v>
      </c>
      <c r="G17">
        <v>362</v>
      </c>
      <c r="H17">
        <v>3354</v>
      </c>
      <c r="I17">
        <v>1.123</v>
      </c>
      <c r="J17">
        <v>17374</v>
      </c>
      <c r="K17">
        <v>53.9</v>
      </c>
      <c r="L17">
        <v>12310</v>
      </c>
      <c r="M17">
        <v>38.189</v>
      </c>
      <c r="N17">
        <v>12310</v>
      </c>
      <c r="O17">
        <v>38.189</v>
      </c>
    </row>
    <row r="18" spans="1:17" x14ac:dyDescent="0.2">
      <c r="A18" t="s">
        <v>159</v>
      </c>
      <c r="B18">
        <v>36791</v>
      </c>
      <c r="C18">
        <v>36279</v>
      </c>
      <c r="D18">
        <v>98.608000000000004</v>
      </c>
      <c r="E18">
        <v>1293</v>
      </c>
      <c r="F18">
        <v>3.5640000000000001</v>
      </c>
      <c r="G18">
        <v>133</v>
      </c>
      <c r="H18">
        <v>3620</v>
      </c>
      <c r="I18">
        <v>0.36699999999999999</v>
      </c>
      <c r="J18">
        <v>19834</v>
      </c>
      <c r="K18">
        <v>54.670999999999999</v>
      </c>
      <c r="L18">
        <v>15133</v>
      </c>
      <c r="M18">
        <v>41.713000000000001</v>
      </c>
      <c r="N18">
        <v>15133</v>
      </c>
      <c r="O18">
        <v>41.713000000000001</v>
      </c>
    </row>
    <row r="19" spans="1:17" x14ac:dyDescent="0.2">
      <c r="A19" t="s">
        <v>160</v>
      </c>
      <c r="B19">
        <v>33080</v>
      </c>
      <c r="C19">
        <v>32633</v>
      </c>
      <c r="D19">
        <v>98.649000000000001</v>
      </c>
      <c r="E19">
        <v>1330</v>
      </c>
      <c r="F19">
        <v>4.0759999999999996</v>
      </c>
      <c r="G19">
        <v>180</v>
      </c>
      <c r="H19">
        <v>3258</v>
      </c>
      <c r="I19">
        <v>0.55200000000000005</v>
      </c>
      <c r="J19">
        <v>17037</v>
      </c>
      <c r="K19">
        <v>52.207999999999998</v>
      </c>
      <c r="L19">
        <v>14257</v>
      </c>
      <c r="M19">
        <v>43.689</v>
      </c>
      <c r="N19">
        <v>14257</v>
      </c>
      <c r="O19">
        <v>43.689</v>
      </c>
    </row>
    <row r="20" spans="1:17" x14ac:dyDescent="0.2">
      <c r="A20" t="s">
        <v>161</v>
      </c>
      <c r="B20">
        <v>30611</v>
      </c>
      <c r="C20">
        <v>21101</v>
      </c>
      <c r="D20">
        <v>68.933000000000007</v>
      </c>
      <c r="E20">
        <v>3332</v>
      </c>
      <c r="F20">
        <v>15.791</v>
      </c>
      <c r="G20">
        <v>166</v>
      </c>
      <c r="H20">
        <v>6017</v>
      </c>
      <c r="I20">
        <v>0.78700000000000003</v>
      </c>
      <c r="J20">
        <v>12784</v>
      </c>
      <c r="K20">
        <v>60.585000000000001</v>
      </c>
      <c r="L20">
        <v>4882</v>
      </c>
      <c r="M20">
        <v>23.135999999999999</v>
      </c>
      <c r="N20">
        <v>4818</v>
      </c>
      <c r="O20">
        <v>22.832999999999998</v>
      </c>
      <c r="P20">
        <v>4812</v>
      </c>
      <c r="Q20">
        <v>22.805</v>
      </c>
    </row>
    <row r="21" spans="1:17" x14ac:dyDescent="0.2">
      <c r="A21" t="s">
        <v>162</v>
      </c>
      <c r="B21">
        <v>30480</v>
      </c>
      <c r="C21">
        <v>21691</v>
      </c>
      <c r="D21">
        <v>71.165000000000006</v>
      </c>
      <c r="E21">
        <v>3698</v>
      </c>
      <c r="F21">
        <v>17.048999999999999</v>
      </c>
      <c r="G21">
        <v>256</v>
      </c>
      <c r="H21">
        <v>5299</v>
      </c>
      <c r="I21">
        <v>1.18</v>
      </c>
      <c r="J21">
        <v>11925</v>
      </c>
      <c r="K21">
        <v>54.976999999999997</v>
      </c>
      <c r="L21">
        <v>5929</v>
      </c>
      <c r="M21">
        <v>27.334</v>
      </c>
      <c r="N21">
        <v>5927</v>
      </c>
      <c r="O21">
        <v>27.324999999999999</v>
      </c>
      <c r="P21">
        <v>5905</v>
      </c>
      <c r="Q21">
        <v>27.222999999999999</v>
      </c>
    </row>
    <row r="22" spans="1:17" x14ac:dyDescent="0.2">
      <c r="A22" t="s">
        <v>163</v>
      </c>
      <c r="B22">
        <v>30031</v>
      </c>
      <c r="C22">
        <v>21021</v>
      </c>
      <c r="D22">
        <v>69.998000000000005</v>
      </c>
      <c r="E22">
        <v>3889</v>
      </c>
      <c r="F22">
        <v>18.501000000000001</v>
      </c>
      <c r="G22">
        <v>160</v>
      </c>
      <c r="H22">
        <v>5206</v>
      </c>
      <c r="I22">
        <v>0.76100000000000001</v>
      </c>
      <c r="J22">
        <v>11975</v>
      </c>
      <c r="K22">
        <v>56.966999999999999</v>
      </c>
      <c r="L22">
        <v>5050</v>
      </c>
      <c r="M22">
        <v>24.024000000000001</v>
      </c>
      <c r="N22">
        <v>5049</v>
      </c>
      <c r="O22">
        <v>24.018999999999998</v>
      </c>
      <c r="P22">
        <v>5026</v>
      </c>
      <c r="Q22">
        <v>23.908999999999999</v>
      </c>
    </row>
    <row r="23" spans="1:17" x14ac:dyDescent="0.2">
      <c r="A23" t="s">
        <v>164</v>
      </c>
      <c r="B23">
        <v>22345</v>
      </c>
      <c r="C23">
        <v>15583</v>
      </c>
      <c r="D23">
        <v>69.738</v>
      </c>
      <c r="E23">
        <v>2549</v>
      </c>
      <c r="F23">
        <v>16.358000000000001</v>
      </c>
      <c r="G23">
        <v>121</v>
      </c>
      <c r="H23">
        <v>4357</v>
      </c>
      <c r="I23">
        <v>0.77600000000000002</v>
      </c>
      <c r="J23">
        <v>8612</v>
      </c>
      <c r="K23">
        <v>55.265000000000001</v>
      </c>
      <c r="L23">
        <v>4319</v>
      </c>
      <c r="M23">
        <v>27.716000000000001</v>
      </c>
      <c r="N23">
        <v>4379</v>
      </c>
      <c r="O23">
        <v>28.100999999999999</v>
      </c>
      <c r="P23">
        <v>4308</v>
      </c>
      <c r="Q23">
        <v>27.646000000000001</v>
      </c>
    </row>
    <row r="24" spans="1:17" x14ac:dyDescent="0.2">
      <c r="A24" t="s">
        <v>165</v>
      </c>
      <c r="B24">
        <v>18427</v>
      </c>
      <c r="C24">
        <v>13129</v>
      </c>
      <c r="D24">
        <v>71.248999999999995</v>
      </c>
      <c r="E24">
        <v>2664</v>
      </c>
      <c r="F24">
        <v>20.291</v>
      </c>
      <c r="G24">
        <v>165</v>
      </c>
      <c r="H24">
        <v>4494</v>
      </c>
      <c r="I24">
        <v>1.2569999999999999</v>
      </c>
      <c r="J24">
        <v>6411</v>
      </c>
      <c r="K24">
        <v>48.831000000000003</v>
      </c>
      <c r="L24">
        <v>3946</v>
      </c>
      <c r="M24">
        <v>30.056000000000001</v>
      </c>
      <c r="N24">
        <v>3965</v>
      </c>
      <c r="O24">
        <v>30.2</v>
      </c>
      <c r="P24">
        <v>3924</v>
      </c>
      <c r="Q24">
        <v>29.888000000000002</v>
      </c>
    </row>
    <row r="25" spans="1:17" x14ac:dyDescent="0.2">
      <c r="A25" t="s">
        <v>166</v>
      </c>
      <c r="B25">
        <v>24907</v>
      </c>
      <c r="C25">
        <v>17239</v>
      </c>
      <c r="D25">
        <v>69.212999999999994</v>
      </c>
      <c r="E25">
        <v>4452</v>
      </c>
      <c r="F25">
        <v>25.824999999999999</v>
      </c>
      <c r="G25">
        <v>212</v>
      </c>
      <c r="H25">
        <v>4369</v>
      </c>
      <c r="I25">
        <v>1.23</v>
      </c>
      <c r="J25">
        <v>7660</v>
      </c>
      <c r="K25">
        <v>44.433999999999997</v>
      </c>
      <c r="L25">
        <v>5069</v>
      </c>
      <c r="M25">
        <v>29.404</v>
      </c>
      <c r="N25">
        <v>5077</v>
      </c>
      <c r="O25">
        <v>29.451000000000001</v>
      </c>
      <c r="P25">
        <v>5066</v>
      </c>
      <c r="Q25">
        <v>29.387</v>
      </c>
    </row>
    <row r="26" spans="1:17" x14ac:dyDescent="0.2">
      <c r="A26" t="s">
        <v>167</v>
      </c>
      <c r="B26">
        <v>25383</v>
      </c>
      <c r="C26">
        <v>20553</v>
      </c>
      <c r="D26">
        <v>80.971999999999994</v>
      </c>
      <c r="E26">
        <v>20478</v>
      </c>
      <c r="F26">
        <v>99.635000000000005</v>
      </c>
      <c r="G26">
        <v>52</v>
      </c>
      <c r="H26">
        <v>14408</v>
      </c>
      <c r="I26">
        <v>0.253</v>
      </c>
      <c r="J26">
        <v>4</v>
      </c>
      <c r="K26">
        <v>1.9E-2</v>
      </c>
      <c r="L26">
        <v>13</v>
      </c>
      <c r="M26">
        <v>6.3E-2</v>
      </c>
      <c r="N26">
        <v>10</v>
      </c>
      <c r="O26">
        <v>4.9000000000000002E-2</v>
      </c>
      <c r="P26">
        <v>3</v>
      </c>
      <c r="Q26">
        <v>1.4999999999999999E-2</v>
      </c>
    </row>
    <row r="27" spans="1:17" x14ac:dyDescent="0.2">
      <c r="A27" t="s">
        <v>168</v>
      </c>
      <c r="B27">
        <v>11020</v>
      </c>
      <c r="C27">
        <v>10956</v>
      </c>
      <c r="D27">
        <v>99.418999999999997</v>
      </c>
      <c r="E27">
        <v>10920</v>
      </c>
      <c r="F27">
        <v>99.671000000000006</v>
      </c>
      <c r="G27">
        <v>28</v>
      </c>
      <c r="H27">
        <v>7854</v>
      </c>
      <c r="I27">
        <v>0.25600000000000001</v>
      </c>
      <c r="J27">
        <v>1</v>
      </c>
      <c r="K27">
        <v>8.9999999999999993E-3</v>
      </c>
      <c r="L27">
        <v>5</v>
      </c>
      <c r="M27">
        <v>4.5999999999999999E-2</v>
      </c>
      <c r="N27">
        <v>2</v>
      </c>
      <c r="O27">
        <v>1.7999999999999999E-2</v>
      </c>
      <c r="P27">
        <v>0</v>
      </c>
      <c r="Q27">
        <v>0</v>
      </c>
    </row>
    <row r="28" spans="1:17" x14ac:dyDescent="0.2">
      <c r="A28" t="s">
        <v>169</v>
      </c>
      <c r="B28">
        <v>13685</v>
      </c>
      <c r="C28">
        <v>13519</v>
      </c>
      <c r="D28">
        <v>98.787000000000006</v>
      </c>
      <c r="E28">
        <v>13451</v>
      </c>
      <c r="F28">
        <v>99.497</v>
      </c>
      <c r="G28">
        <v>56</v>
      </c>
      <c r="H28">
        <v>3264</v>
      </c>
      <c r="I28">
        <v>0.41399999999999998</v>
      </c>
      <c r="J28">
        <v>0</v>
      </c>
      <c r="K28">
        <v>0</v>
      </c>
      <c r="L28">
        <v>7</v>
      </c>
      <c r="M28">
        <v>5.1999999999999998E-2</v>
      </c>
      <c r="N28">
        <v>5</v>
      </c>
      <c r="O28">
        <v>3.6999999999999998E-2</v>
      </c>
      <c r="P28">
        <v>0</v>
      </c>
      <c r="Q28">
        <v>0</v>
      </c>
    </row>
    <row r="29" spans="1:17" x14ac:dyDescent="0.2">
      <c r="A29" t="s">
        <v>170</v>
      </c>
      <c r="B29">
        <v>18687</v>
      </c>
      <c r="C29">
        <v>18557</v>
      </c>
      <c r="D29">
        <v>99.304000000000002</v>
      </c>
      <c r="E29">
        <v>18482</v>
      </c>
      <c r="F29">
        <v>99.596000000000004</v>
      </c>
      <c r="G29">
        <v>53</v>
      </c>
      <c r="H29">
        <v>1482</v>
      </c>
      <c r="I29">
        <v>0.28599999999999998</v>
      </c>
      <c r="J29">
        <v>4</v>
      </c>
      <c r="K29">
        <v>2.1999999999999999E-2</v>
      </c>
      <c r="L29">
        <v>18</v>
      </c>
      <c r="M29">
        <v>9.7000000000000003E-2</v>
      </c>
      <c r="N29">
        <v>18</v>
      </c>
      <c r="O29">
        <v>9.7000000000000003E-2</v>
      </c>
    </row>
    <row r="30" spans="1:17" x14ac:dyDescent="0.2">
      <c r="A30" t="s">
        <v>171</v>
      </c>
      <c r="B30">
        <v>13683</v>
      </c>
      <c r="C30">
        <v>10866</v>
      </c>
      <c r="D30">
        <v>79.412000000000006</v>
      </c>
      <c r="E30">
        <v>10765</v>
      </c>
      <c r="F30">
        <v>99.07</v>
      </c>
      <c r="G30">
        <v>93</v>
      </c>
      <c r="H30">
        <v>2381</v>
      </c>
      <c r="I30">
        <v>0.85599999999999998</v>
      </c>
      <c r="J30">
        <v>2</v>
      </c>
      <c r="K30">
        <v>1.7999999999999999E-2</v>
      </c>
      <c r="L30">
        <v>5</v>
      </c>
      <c r="M30">
        <v>4.5999999999999999E-2</v>
      </c>
      <c r="N30">
        <v>2</v>
      </c>
      <c r="O30">
        <v>1.7999999999999999E-2</v>
      </c>
      <c r="P30">
        <v>0</v>
      </c>
      <c r="Q3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6F5D-B46A-EE45-B0F5-6E826F3D3F45}">
  <dimension ref="A1:Q36"/>
  <sheetViews>
    <sheetView workbookViewId="0">
      <selection activeCell="B44" sqref="B44"/>
    </sheetView>
  </sheetViews>
  <sheetFormatPr baseColWidth="10" defaultRowHeight="16" x14ac:dyDescent="0.2"/>
  <cols>
    <col min="1" max="1" width="52.6640625" bestFit="1" customWidth="1"/>
  </cols>
  <sheetData>
    <row r="1" spans="1:17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172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s="1" t="s">
        <v>206</v>
      </c>
      <c r="B2">
        <v>31392</v>
      </c>
      <c r="C2">
        <v>21304</v>
      </c>
      <c r="D2">
        <v>67.864000000000004</v>
      </c>
      <c r="E2">
        <v>21263</v>
      </c>
      <c r="F2">
        <v>99.808000000000007</v>
      </c>
      <c r="G2">
        <v>33</v>
      </c>
      <c r="H2">
        <v>19607</v>
      </c>
      <c r="I2">
        <v>0.155</v>
      </c>
      <c r="J2">
        <v>2</v>
      </c>
      <c r="K2">
        <v>8.9999999999999993E-3</v>
      </c>
      <c r="L2">
        <v>4</v>
      </c>
      <c r="M2">
        <v>1.9E-2</v>
      </c>
      <c r="N2">
        <v>2</v>
      </c>
      <c r="O2">
        <v>8.9999999999999993E-3</v>
      </c>
      <c r="P2">
        <v>0</v>
      </c>
      <c r="Q2">
        <v>0</v>
      </c>
    </row>
    <row r="3" spans="1:17" x14ac:dyDescent="0.2">
      <c r="A3" s="1" t="s">
        <v>207</v>
      </c>
      <c r="B3">
        <v>8121</v>
      </c>
      <c r="C3">
        <v>7977</v>
      </c>
      <c r="D3">
        <v>98.227000000000004</v>
      </c>
      <c r="E3">
        <v>7968</v>
      </c>
      <c r="F3">
        <v>99.887</v>
      </c>
      <c r="G3">
        <v>9839</v>
      </c>
      <c r="H3">
        <v>0.1</v>
      </c>
      <c r="I3">
        <v>0</v>
      </c>
      <c r="J3">
        <v>0</v>
      </c>
      <c r="K3">
        <v>0</v>
      </c>
      <c r="L3">
        <v>0</v>
      </c>
      <c r="M3">
        <v>1</v>
      </c>
      <c r="N3">
        <v>1.2999999999999999E-2</v>
      </c>
      <c r="O3">
        <v>0</v>
      </c>
      <c r="P3">
        <v>0</v>
      </c>
    </row>
    <row r="4" spans="1:17" x14ac:dyDescent="0.2">
      <c r="A4" s="1" t="s">
        <v>208</v>
      </c>
      <c r="B4">
        <v>31662</v>
      </c>
      <c r="C4">
        <v>28896</v>
      </c>
      <c r="D4">
        <v>91.263999999999996</v>
      </c>
      <c r="E4">
        <v>28805</v>
      </c>
      <c r="F4">
        <v>99.685000000000002</v>
      </c>
      <c r="G4">
        <v>72</v>
      </c>
      <c r="H4">
        <v>3123</v>
      </c>
      <c r="I4">
        <v>0.249</v>
      </c>
      <c r="J4">
        <v>5</v>
      </c>
      <c r="K4">
        <v>1.7000000000000001E-2</v>
      </c>
      <c r="L4">
        <v>9</v>
      </c>
      <c r="M4">
        <v>3.1E-2</v>
      </c>
      <c r="N4">
        <v>5</v>
      </c>
      <c r="O4">
        <v>1.7000000000000001E-2</v>
      </c>
      <c r="P4">
        <v>0</v>
      </c>
      <c r="Q4">
        <v>0</v>
      </c>
    </row>
    <row r="5" spans="1:17" x14ac:dyDescent="0.2">
      <c r="A5" s="1" t="s">
        <v>209</v>
      </c>
      <c r="B5">
        <v>22734</v>
      </c>
      <c r="C5">
        <v>22600</v>
      </c>
      <c r="D5">
        <v>99.411000000000001</v>
      </c>
      <c r="E5">
        <v>22557</v>
      </c>
      <c r="F5">
        <v>99.81</v>
      </c>
      <c r="G5">
        <v>37</v>
      </c>
      <c r="H5">
        <v>2301</v>
      </c>
      <c r="I5">
        <v>0.16400000000000001</v>
      </c>
      <c r="J5">
        <v>3</v>
      </c>
      <c r="K5">
        <v>1.2999999999999999E-2</v>
      </c>
      <c r="L5">
        <v>3</v>
      </c>
      <c r="M5">
        <v>1.2999999999999999E-2</v>
      </c>
      <c r="N5">
        <v>3</v>
      </c>
      <c r="O5">
        <v>1.2999999999999999E-2</v>
      </c>
    </row>
    <row r="6" spans="1:17" x14ac:dyDescent="0.2">
      <c r="A6" s="1" t="s">
        <v>210</v>
      </c>
      <c r="B6">
        <v>21920</v>
      </c>
      <c r="C6">
        <v>17602</v>
      </c>
      <c r="D6">
        <v>80.301000000000002</v>
      </c>
      <c r="E6">
        <v>17524</v>
      </c>
      <c r="F6">
        <v>99.557000000000002</v>
      </c>
      <c r="G6">
        <v>63</v>
      </c>
      <c r="H6">
        <v>2817</v>
      </c>
      <c r="I6">
        <v>0.35799999999999998</v>
      </c>
      <c r="J6">
        <v>10</v>
      </c>
      <c r="K6">
        <v>5.7000000000000002E-2</v>
      </c>
      <c r="L6">
        <v>3</v>
      </c>
      <c r="M6">
        <v>1.7000000000000001E-2</v>
      </c>
      <c r="N6">
        <v>3</v>
      </c>
      <c r="O6">
        <v>1.7000000000000001E-2</v>
      </c>
      <c r="P6">
        <v>0</v>
      </c>
      <c r="Q6">
        <v>0</v>
      </c>
    </row>
    <row r="7" spans="1:17" x14ac:dyDescent="0.2">
      <c r="A7" s="1" t="s">
        <v>211</v>
      </c>
      <c r="B7">
        <v>10933</v>
      </c>
      <c r="C7">
        <v>7841</v>
      </c>
      <c r="D7">
        <v>71.718999999999994</v>
      </c>
      <c r="E7">
        <v>4485</v>
      </c>
      <c r="F7">
        <v>57.198999999999998</v>
      </c>
      <c r="G7">
        <v>42</v>
      </c>
      <c r="H7">
        <v>7736</v>
      </c>
      <c r="I7">
        <v>0.53600000000000003</v>
      </c>
      <c r="J7">
        <v>3298</v>
      </c>
      <c r="K7">
        <v>42.061</v>
      </c>
      <c r="L7">
        <v>20</v>
      </c>
      <c r="M7">
        <v>0.255</v>
      </c>
      <c r="N7">
        <v>14</v>
      </c>
      <c r="O7">
        <v>0.17899999999999999</v>
      </c>
      <c r="P7">
        <v>12</v>
      </c>
      <c r="Q7">
        <v>0.153</v>
      </c>
    </row>
    <row r="8" spans="1:17" x14ac:dyDescent="0.2">
      <c r="A8" s="1" t="s">
        <v>212</v>
      </c>
      <c r="B8">
        <v>250010</v>
      </c>
      <c r="C8">
        <v>206512</v>
      </c>
      <c r="D8">
        <v>82.600999999999999</v>
      </c>
      <c r="E8">
        <v>124478</v>
      </c>
      <c r="F8">
        <v>60.276000000000003</v>
      </c>
      <c r="G8">
        <v>1510</v>
      </c>
      <c r="H8">
        <v>197919</v>
      </c>
      <c r="I8">
        <v>0.73099999999999998</v>
      </c>
      <c r="J8">
        <v>79468</v>
      </c>
      <c r="K8">
        <v>38.481000000000002</v>
      </c>
      <c r="L8">
        <v>1034</v>
      </c>
      <c r="M8">
        <v>0.501</v>
      </c>
      <c r="N8">
        <v>1056</v>
      </c>
      <c r="O8">
        <v>0.51100000000000001</v>
      </c>
      <c r="P8">
        <v>1010</v>
      </c>
      <c r="Q8">
        <v>0.48899999999999999</v>
      </c>
    </row>
    <row r="9" spans="1:17" x14ac:dyDescent="0.2">
      <c r="A9" s="1" t="s">
        <v>213</v>
      </c>
      <c r="B9">
        <v>22199</v>
      </c>
      <c r="C9">
        <v>15647</v>
      </c>
      <c r="D9">
        <v>70.484999999999999</v>
      </c>
      <c r="E9">
        <v>9248</v>
      </c>
      <c r="F9">
        <v>59.103999999999999</v>
      </c>
      <c r="G9">
        <v>94</v>
      </c>
      <c r="H9">
        <v>15095</v>
      </c>
      <c r="I9">
        <v>0.60099999999999998</v>
      </c>
      <c r="J9">
        <v>6209</v>
      </c>
      <c r="K9">
        <v>39.682000000000002</v>
      </c>
      <c r="L9">
        <v>96</v>
      </c>
      <c r="M9">
        <v>0.61399999999999999</v>
      </c>
      <c r="N9">
        <v>93</v>
      </c>
      <c r="O9">
        <v>0.59399999999999997</v>
      </c>
      <c r="P9">
        <v>91</v>
      </c>
      <c r="Q9">
        <v>0.58199999999999996</v>
      </c>
    </row>
    <row r="10" spans="1:17" x14ac:dyDescent="0.2">
      <c r="A10" s="1" t="s">
        <v>214</v>
      </c>
      <c r="B10">
        <v>26587</v>
      </c>
      <c r="C10">
        <v>19247</v>
      </c>
      <c r="D10">
        <v>72.393000000000001</v>
      </c>
      <c r="E10">
        <v>11711</v>
      </c>
      <c r="F10">
        <v>60.845999999999997</v>
      </c>
      <c r="G10">
        <v>206</v>
      </c>
      <c r="H10">
        <v>19267</v>
      </c>
      <c r="I10">
        <v>1.07</v>
      </c>
      <c r="J10">
        <v>7293</v>
      </c>
      <c r="K10">
        <v>37.892000000000003</v>
      </c>
      <c r="L10">
        <v>43</v>
      </c>
      <c r="M10">
        <v>0.223</v>
      </c>
      <c r="N10">
        <v>29</v>
      </c>
      <c r="O10">
        <v>0.151</v>
      </c>
      <c r="P10">
        <v>20</v>
      </c>
      <c r="Q10">
        <v>0.104</v>
      </c>
    </row>
    <row r="11" spans="1:17" x14ac:dyDescent="0.2">
      <c r="A11" s="1" t="s">
        <v>215</v>
      </c>
      <c r="B11">
        <v>24100</v>
      </c>
      <c r="C11">
        <v>14898</v>
      </c>
      <c r="D11">
        <v>61.817</v>
      </c>
      <c r="E11">
        <v>8762</v>
      </c>
      <c r="F11">
        <v>58.813000000000002</v>
      </c>
      <c r="G11">
        <v>188</v>
      </c>
      <c r="H11">
        <v>14532</v>
      </c>
      <c r="I11">
        <v>1.262</v>
      </c>
      <c r="J11">
        <v>5864</v>
      </c>
      <c r="K11">
        <v>39.360999999999997</v>
      </c>
      <c r="L11">
        <v>93</v>
      </c>
      <c r="M11">
        <v>0.624</v>
      </c>
      <c r="N11">
        <v>85</v>
      </c>
      <c r="O11">
        <v>0.57099999999999995</v>
      </c>
      <c r="P11">
        <v>79</v>
      </c>
      <c r="Q11">
        <v>0.53</v>
      </c>
    </row>
    <row r="12" spans="1:17" x14ac:dyDescent="0.2">
      <c r="A12" s="1" t="s">
        <v>216</v>
      </c>
      <c r="B12">
        <v>26157</v>
      </c>
      <c r="C12">
        <v>16628</v>
      </c>
      <c r="D12">
        <v>63.57</v>
      </c>
      <c r="E12">
        <v>9636</v>
      </c>
      <c r="F12">
        <v>57.95</v>
      </c>
      <c r="G12">
        <v>99</v>
      </c>
      <c r="H12">
        <v>16049</v>
      </c>
      <c r="I12">
        <v>0.59499999999999997</v>
      </c>
      <c r="J12">
        <v>6832</v>
      </c>
      <c r="K12">
        <v>41.087000000000003</v>
      </c>
      <c r="L12">
        <v>59</v>
      </c>
      <c r="M12">
        <v>0.35499999999999998</v>
      </c>
      <c r="N12">
        <v>64</v>
      </c>
      <c r="O12">
        <v>0.38500000000000001</v>
      </c>
      <c r="P12">
        <v>59</v>
      </c>
      <c r="Q12">
        <v>0.35499999999999998</v>
      </c>
    </row>
    <row r="13" spans="1:17" x14ac:dyDescent="0.2">
      <c r="A13" s="1" t="s">
        <v>217</v>
      </c>
      <c r="B13">
        <v>19491</v>
      </c>
      <c r="C13">
        <v>19210</v>
      </c>
      <c r="D13">
        <v>98.558000000000007</v>
      </c>
      <c r="E13">
        <v>14499</v>
      </c>
      <c r="F13">
        <v>75.475999999999999</v>
      </c>
      <c r="G13">
        <v>178</v>
      </c>
      <c r="H13">
        <v>23984</v>
      </c>
      <c r="I13">
        <v>0.92700000000000005</v>
      </c>
      <c r="J13">
        <v>4491</v>
      </c>
      <c r="K13">
        <v>23.378</v>
      </c>
      <c r="L13">
        <v>41</v>
      </c>
      <c r="M13">
        <v>0.21299999999999999</v>
      </c>
      <c r="N13">
        <v>44</v>
      </c>
      <c r="O13">
        <v>0.22900000000000001</v>
      </c>
      <c r="P13">
        <v>39</v>
      </c>
      <c r="Q13">
        <v>0.20300000000000001</v>
      </c>
    </row>
    <row r="14" spans="1:17" x14ac:dyDescent="0.2">
      <c r="A14" s="1" t="s">
        <v>218</v>
      </c>
      <c r="B14">
        <v>8045</v>
      </c>
      <c r="C14">
        <v>7914</v>
      </c>
      <c r="D14">
        <v>98.372</v>
      </c>
      <c r="E14">
        <v>6024</v>
      </c>
      <c r="F14">
        <v>76.117999999999995</v>
      </c>
      <c r="G14">
        <v>54</v>
      </c>
      <c r="H14">
        <v>9891</v>
      </c>
      <c r="I14">
        <v>0.68200000000000005</v>
      </c>
      <c r="J14">
        <v>1816</v>
      </c>
      <c r="K14">
        <v>22.946999999999999</v>
      </c>
      <c r="L14">
        <v>18</v>
      </c>
      <c r="M14">
        <v>0.22700000000000001</v>
      </c>
      <c r="N14">
        <v>20</v>
      </c>
      <c r="O14">
        <v>0.253</v>
      </c>
      <c r="P14">
        <v>16</v>
      </c>
      <c r="Q14">
        <v>0.20200000000000001</v>
      </c>
    </row>
    <row r="15" spans="1:17" x14ac:dyDescent="0.2">
      <c r="A15" s="1" t="s">
        <v>219</v>
      </c>
      <c r="B15">
        <v>10198</v>
      </c>
      <c r="C15">
        <v>9927</v>
      </c>
      <c r="D15">
        <v>97.343000000000004</v>
      </c>
      <c r="E15">
        <v>7459</v>
      </c>
      <c r="F15">
        <v>75.138999999999996</v>
      </c>
      <c r="G15">
        <v>76</v>
      </c>
      <c r="H15">
        <v>12625</v>
      </c>
      <c r="I15">
        <v>0.76600000000000001</v>
      </c>
      <c r="J15">
        <v>2364</v>
      </c>
      <c r="K15">
        <v>23.814</v>
      </c>
      <c r="L15">
        <v>26</v>
      </c>
      <c r="M15">
        <v>0.26200000000000001</v>
      </c>
      <c r="N15">
        <v>27</v>
      </c>
      <c r="O15">
        <v>0.27200000000000002</v>
      </c>
      <c r="P15">
        <v>25</v>
      </c>
      <c r="Q15">
        <v>0.252</v>
      </c>
    </row>
    <row r="16" spans="1:17" x14ac:dyDescent="0.2">
      <c r="A16" s="1" t="s">
        <v>220</v>
      </c>
      <c r="B16">
        <v>25705</v>
      </c>
      <c r="C16">
        <v>25150</v>
      </c>
      <c r="D16">
        <v>97.840999999999994</v>
      </c>
      <c r="E16">
        <v>18616</v>
      </c>
      <c r="F16">
        <v>74.02</v>
      </c>
      <c r="G16">
        <v>258</v>
      </c>
      <c r="H16">
        <v>31428</v>
      </c>
      <c r="I16">
        <v>1.026</v>
      </c>
      <c r="J16">
        <v>6251</v>
      </c>
      <c r="K16">
        <v>24.855</v>
      </c>
      <c r="L16">
        <v>22</v>
      </c>
      <c r="M16">
        <v>8.6999999999999994E-2</v>
      </c>
      <c r="N16">
        <v>28</v>
      </c>
      <c r="O16">
        <v>0.111</v>
      </c>
      <c r="P16">
        <v>16</v>
      </c>
      <c r="Q16">
        <v>6.4000000000000001E-2</v>
      </c>
    </row>
    <row r="17" spans="1:17" x14ac:dyDescent="0.2">
      <c r="A17" s="1" t="s">
        <v>221</v>
      </c>
      <c r="B17">
        <v>50561</v>
      </c>
      <c r="C17">
        <v>49444</v>
      </c>
      <c r="D17">
        <v>97.790999999999997</v>
      </c>
      <c r="E17">
        <v>36961</v>
      </c>
      <c r="F17">
        <v>74.753</v>
      </c>
      <c r="G17">
        <v>448</v>
      </c>
      <c r="H17">
        <v>61207</v>
      </c>
      <c r="I17">
        <v>0.90600000000000003</v>
      </c>
      <c r="J17">
        <v>11988</v>
      </c>
      <c r="K17">
        <v>24.245999999999999</v>
      </c>
      <c r="L17">
        <v>45</v>
      </c>
      <c r="M17">
        <v>9.0999999999999998E-2</v>
      </c>
      <c r="N17">
        <v>49</v>
      </c>
      <c r="O17">
        <v>9.9000000000000005E-2</v>
      </c>
      <c r="P17">
        <v>31</v>
      </c>
      <c r="Q17">
        <v>6.3E-2</v>
      </c>
    </row>
    <row r="18" spans="1:17" x14ac:dyDescent="0.2">
      <c r="A18" s="1" t="s">
        <v>222</v>
      </c>
      <c r="B18">
        <v>13705</v>
      </c>
      <c r="C18">
        <v>13368</v>
      </c>
      <c r="D18">
        <v>97.540999999999997</v>
      </c>
      <c r="E18">
        <v>9985</v>
      </c>
      <c r="F18">
        <v>74.692999999999998</v>
      </c>
      <c r="G18">
        <v>126</v>
      </c>
      <c r="H18">
        <v>16843</v>
      </c>
      <c r="I18">
        <v>0.94299999999999995</v>
      </c>
      <c r="J18">
        <v>3245</v>
      </c>
      <c r="K18">
        <v>24.274000000000001</v>
      </c>
      <c r="L18">
        <v>13</v>
      </c>
      <c r="M18">
        <v>9.7000000000000003E-2</v>
      </c>
      <c r="N18">
        <v>12</v>
      </c>
      <c r="O18">
        <v>0.09</v>
      </c>
      <c r="P18">
        <v>6.7000000000000004E-2</v>
      </c>
    </row>
    <row r="19" spans="1:17" x14ac:dyDescent="0.2">
      <c r="A19" s="1" t="s">
        <v>223</v>
      </c>
      <c r="B19">
        <v>26925</v>
      </c>
      <c r="C19">
        <v>25405</v>
      </c>
      <c r="D19">
        <v>94.355000000000004</v>
      </c>
      <c r="E19">
        <v>3873</v>
      </c>
      <c r="F19">
        <v>15.244999999999999</v>
      </c>
      <c r="G19">
        <v>234</v>
      </c>
      <c r="H19">
        <v>3624</v>
      </c>
      <c r="I19">
        <v>0.92100000000000004</v>
      </c>
      <c r="J19">
        <v>20601</v>
      </c>
      <c r="K19">
        <v>81.09</v>
      </c>
      <c r="L19">
        <v>701</v>
      </c>
      <c r="M19">
        <v>2.7589999999999999</v>
      </c>
      <c r="N19">
        <v>682</v>
      </c>
      <c r="O19">
        <v>2.6850000000000001</v>
      </c>
      <c r="P19">
        <v>681</v>
      </c>
      <c r="Q19">
        <v>2.681</v>
      </c>
    </row>
    <row r="20" spans="1:17" x14ac:dyDescent="0.2">
      <c r="A20" s="1" t="s">
        <v>224</v>
      </c>
      <c r="B20">
        <v>6569</v>
      </c>
      <c r="C20">
        <v>6040</v>
      </c>
      <c r="D20">
        <v>91.947000000000003</v>
      </c>
      <c r="E20">
        <v>1090</v>
      </c>
      <c r="F20">
        <v>18.045999999999999</v>
      </c>
      <c r="G20">
        <v>69</v>
      </c>
      <c r="H20">
        <v>875</v>
      </c>
      <c r="I20">
        <v>1.1419999999999999</v>
      </c>
      <c r="J20">
        <v>4686</v>
      </c>
      <c r="K20">
        <v>77.582999999999998</v>
      </c>
      <c r="L20">
        <v>198</v>
      </c>
      <c r="M20">
        <v>3.278</v>
      </c>
      <c r="N20">
        <v>196</v>
      </c>
      <c r="O20">
        <v>3.2450000000000001</v>
      </c>
      <c r="P20">
        <v>193</v>
      </c>
      <c r="Q20">
        <v>3.1949999999999998</v>
      </c>
    </row>
    <row r="21" spans="1:17" x14ac:dyDescent="0.2">
      <c r="A21" s="1" t="s">
        <v>225</v>
      </c>
      <c r="B21">
        <v>3261</v>
      </c>
      <c r="C21">
        <v>3074</v>
      </c>
      <c r="D21">
        <v>94.266000000000005</v>
      </c>
      <c r="E21">
        <v>526</v>
      </c>
      <c r="F21">
        <v>17.111000000000001</v>
      </c>
      <c r="G21">
        <v>25</v>
      </c>
      <c r="H21">
        <v>419</v>
      </c>
      <c r="I21">
        <v>0.81299999999999994</v>
      </c>
      <c r="J21">
        <v>2438</v>
      </c>
      <c r="K21">
        <v>79.31</v>
      </c>
      <c r="L21">
        <v>78</v>
      </c>
      <c r="M21">
        <v>2.5369999999999999</v>
      </c>
      <c r="N21">
        <v>85</v>
      </c>
      <c r="O21">
        <v>2.7650000000000001</v>
      </c>
      <c r="P21">
        <v>76</v>
      </c>
      <c r="Q21">
        <v>2.472</v>
      </c>
    </row>
    <row r="22" spans="1:17" x14ac:dyDescent="0.2">
      <c r="A22" s="1" t="s">
        <v>226</v>
      </c>
      <c r="B22">
        <v>83731</v>
      </c>
      <c r="C22">
        <v>78908</v>
      </c>
      <c r="D22">
        <v>94.24</v>
      </c>
      <c r="E22">
        <v>15465</v>
      </c>
      <c r="F22">
        <v>19.599</v>
      </c>
      <c r="G22">
        <v>450</v>
      </c>
      <c r="H22">
        <v>11313</v>
      </c>
      <c r="I22">
        <v>0.56999999999999995</v>
      </c>
      <c r="J22">
        <v>61083</v>
      </c>
      <c r="K22">
        <v>77.41</v>
      </c>
      <c r="L22">
        <v>1859</v>
      </c>
      <c r="M22">
        <v>2.3559999999999999</v>
      </c>
      <c r="N22">
        <v>1906</v>
      </c>
      <c r="O22">
        <v>2.415</v>
      </c>
      <c r="P22">
        <v>1812</v>
      </c>
      <c r="Q22">
        <v>2.2959999999999998</v>
      </c>
    </row>
    <row r="23" spans="1:17" x14ac:dyDescent="0.2">
      <c r="A23" s="1" t="s">
        <v>227</v>
      </c>
      <c r="B23">
        <v>54050</v>
      </c>
      <c r="C23">
        <v>49844</v>
      </c>
      <c r="D23">
        <v>92.218000000000004</v>
      </c>
      <c r="E23">
        <v>9676</v>
      </c>
      <c r="F23">
        <v>19.413</v>
      </c>
      <c r="G23">
        <v>484</v>
      </c>
      <c r="H23">
        <v>7328</v>
      </c>
      <c r="I23">
        <v>0.97099999999999997</v>
      </c>
      <c r="J23">
        <v>38487</v>
      </c>
      <c r="K23">
        <v>77.215000000000003</v>
      </c>
      <c r="L23">
        <v>1213</v>
      </c>
      <c r="M23">
        <v>2.4340000000000002</v>
      </c>
      <c r="N23">
        <v>1189</v>
      </c>
      <c r="O23">
        <v>2.3849999999999998</v>
      </c>
      <c r="P23">
        <v>1157</v>
      </c>
      <c r="Q23">
        <v>2.3210000000000002</v>
      </c>
    </row>
    <row r="24" spans="1:17" x14ac:dyDescent="0.2">
      <c r="A24" s="1" t="s">
        <v>228</v>
      </c>
      <c r="B24">
        <v>13554</v>
      </c>
      <c r="C24">
        <v>12226</v>
      </c>
      <c r="D24">
        <v>90.201999999999998</v>
      </c>
      <c r="E24">
        <v>2643</v>
      </c>
      <c r="F24">
        <v>21.617999999999999</v>
      </c>
      <c r="G24">
        <v>73</v>
      </c>
      <c r="H24">
        <v>2005</v>
      </c>
      <c r="I24">
        <v>0.59699999999999998</v>
      </c>
      <c r="J24">
        <v>9192</v>
      </c>
      <c r="K24">
        <v>75.183999999999997</v>
      </c>
      <c r="L24">
        <v>324</v>
      </c>
      <c r="M24">
        <v>2.65</v>
      </c>
      <c r="N24">
        <v>316</v>
      </c>
      <c r="O24">
        <v>2.585</v>
      </c>
      <c r="P24">
        <v>315</v>
      </c>
      <c r="Q24">
        <v>2.5760000000000001</v>
      </c>
    </row>
    <row r="25" spans="1:17" x14ac:dyDescent="0.2">
      <c r="A25" s="1" t="s">
        <v>229</v>
      </c>
      <c r="B25">
        <v>36885</v>
      </c>
      <c r="C25">
        <v>36401</v>
      </c>
      <c r="D25">
        <v>98.688000000000002</v>
      </c>
      <c r="E25">
        <v>305</v>
      </c>
      <c r="F25">
        <v>0.83799999999999997</v>
      </c>
      <c r="G25">
        <v>212</v>
      </c>
      <c r="H25">
        <v>5000</v>
      </c>
      <c r="I25">
        <v>0.58199999999999996</v>
      </c>
      <c r="J25">
        <v>29596</v>
      </c>
      <c r="K25">
        <v>81.305000000000007</v>
      </c>
      <c r="L25">
        <v>6329</v>
      </c>
      <c r="M25">
        <v>17.387</v>
      </c>
      <c r="N25">
        <v>6329</v>
      </c>
      <c r="O25">
        <v>17.387</v>
      </c>
    </row>
    <row r="26" spans="1:17" x14ac:dyDescent="0.2">
      <c r="A26" s="1" t="s">
        <v>230</v>
      </c>
      <c r="B26">
        <v>83696</v>
      </c>
      <c r="C26">
        <v>82679</v>
      </c>
      <c r="D26">
        <v>98.784999999999997</v>
      </c>
      <c r="E26">
        <v>849</v>
      </c>
      <c r="F26">
        <v>1.0269999999999999</v>
      </c>
      <c r="G26">
        <v>851</v>
      </c>
      <c r="H26">
        <v>9774</v>
      </c>
      <c r="I26">
        <v>1.0289999999999999</v>
      </c>
      <c r="J26">
        <v>66670</v>
      </c>
      <c r="K26">
        <v>80.637</v>
      </c>
      <c r="L26">
        <v>14613</v>
      </c>
      <c r="M26">
        <v>17.673999999999999</v>
      </c>
      <c r="N26">
        <v>14613</v>
      </c>
      <c r="O26">
        <v>17.673999999999999</v>
      </c>
    </row>
    <row r="27" spans="1:17" x14ac:dyDescent="0.2">
      <c r="A27" s="1" t="s">
        <v>231</v>
      </c>
      <c r="B27">
        <v>53976</v>
      </c>
      <c r="C27">
        <v>53311</v>
      </c>
      <c r="D27">
        <v>98.768000000000001</v>
      </c>
      <c r="E27">
        <v>644</v>
      </c>
      <c r="F27">
        <v>1.208</v>
      </c>
      <c r="G27">
        <v>479</v>
      </c>
      <c r="H27">
        <v>8198</v>
      </c>
      <c r="I27">
        <v>0.89900000000000002</v>
      </c>
      <c r="J27">
        <v>42538</v>
      </c>
      <c r="K27">
        <v>79.792000000000002</v>
      </c>
      <c r="L27">
        <v>9723</v>
      </c>
      <c r="M27">
        <v>18.238</v>
      </c>
      <c r="N27">
        <v>9723</v>
      </c>
      <c r="O27">
        <v>18.238</v>
      </c>
    </row>
    <row r="28" spans="1:17" x14ac:dyDescent="0.2">
      <c r="A28" s="1" t="s">
        <v>232</v>
      </c>
      <c r="B28">
        <v>57868</v>
      </c>
      <c r="C28">
        <v>57225</v>
      </c>
      <c r="D28">
        <v>98.888999999999996</v>
      </c>
      <c r="E28">
        <v>605</v>
      </c>
      <c r="F28">
        <v>1.0569999999999999</v>
      </c>
      <c r="G28">
        <v>150</v>
      </c>
      <c r="H28">
        <v>6940</v>
      </c>
      <c r="I28">
        <v>0.26200000000000001</v>
      </c>
      <c r="J28">
        <v>43410</v>
      </c>
      <c r="K28">
        <v>75.858000000000004</v>
      </c>
      <c r="L28">
        <v>13084</v>
      </c>
      <c r="M28">
        <v>22.864000000000001</v>
      </c>
      <c r="N28">
        <v>13084</v>
      </c>
      <c r="O28">
        <v>22.864000000000001</v>
      </c>
    </row>
    <row r="29" spans="1:17" x14ac:dyDescent="0.2">
      <c r="A29" s="1" t="s">
        <v>233</v>
      </c>
      <c r="B29">
        <v>134854</v>
      </c>
      <c r="C29">
        <v>132890</v>
      </c>
      <c r="D29">
        <v>98.543999999999997</v>
      </c>
      <c r="E29">
        <v>1431</v>
      </c>
      <c r="F29">
        <v>1.077</v>
      </c>
      <c r="G29">
        <v>855</v>
      </c>
      <c r="H29">
        <v>15200</v>
      </c>
      <c r="I29">
        <v>0.64300000000000002</v>
      </c>
      <c r="J29">
        <v>100097</v>
      </c>
      <c r="K29">
        <v>75.322999999999993</v>
      </c>
      <c r="L29">
        <v>30723</v>
      </c>
      <c r="M29">
        <v>23.119</v>
      </c>
      <c r="N29">
        <v>30723</v>
      </c>
      <c r="O29">
        <v>23.119</v>
      </c>
    </row>
    <row r="30" spans="1:17" x14ac:dyDescent="0.2">
      <c r="A30" s="1" t="s">
        <v>234</v>
      </c>
      <c r="B30">
        <v>286885</v>
      </c>
      <c r="C30">
        <v>284011</v>
      </c>
      <c r="D30">
        <v>98.998000000000005</v>
      </c>
      <c r="E30">
        <v>3449</v>
      </c>
      <c r="F30">
        <v>1.214</v>
      </c>
      <c r="G30">
        <v>3085</v>
      </c>
      <c r="H30">
        <v>30785</v>
      </c>
      <c r="I30">
        <v>1.0860000000000001</v>
      </c>
      <c r="J30">
        <v>218601</v>
      </c>
      <c r="K30">
        <v>76.968999999999994</v>
      </c>
      <c r="L30">
        <v>60124</v>
      </c>
      <c r="M30">
        <v>21.17</v>
      </c>
      <c r="N30">
        <v>60124</v>
      </c>
      <c r="O30">
        <v>21.17</v>
      </c>
    </row>
    <row r="31" spans="1:17" x14ac:dyDescent="0.2">
      <c r="A31" s="1" t="s">
        <v>235</v>
      </c>
      <c r="B31">
        <v>37585</v>
      </c>
      <c r="C31">
        <v>23806</v>
      </c>
      <c r="D31">
        <v>63.338999999999999</v>
      </c>
      <c r="E31">
        <v>122</v>
      </c>
      <c r="F31">
        <v>0.51200000000000001</v>
      </c>
      <c r="G31">
        <v>262</v>
      </c>
      <c r="H31">
        <v>5464</v>
      </c>
      <c r="I31">
        <v>1.101</v>
      </c>
      <c r="J31">
        <v>22622</v>
      </c>
      <c r="K31">
        <v>95.025999999999996</v>
      </c>
      <c r="L31">
        <v>795</v>
      </c>
      <c r="M31">
        <v>3.339</v>
      </c>
      <c r="N31">
        <v>827</v>
      </c>
      <c r="O31">
        <v>3.4740000000000002</v>
      </c>
      <c r="P31">
        <v>791</v>
      </c>
      <c r="Q31">
        <v>3.323</v>
      </c>
    </row>
    <row r="32" spans="1:17" x14ac:dyDescent="0.2">
      <c r="A32" s="1" t="s">
        <v>236</v>
      </c>
      <c r="B32">
        <v>26613</v>
      </c>
      <c r="C32">
        <v>17767</v>
      </c>
      <c r="D32">
        <v>66.760999999999996</v>
      </c>
      <c r="E32">
        <v>77</v>
      </c>
      <c r="F32">
        <v>0.433</v>
      </c>
      <c r="G32">
        <v>93</v>
      </c>
      <c r="H32">
        <v>3368</v>
      </c>
      <c r="I32">
        <v>0.52300000000000002</v>
      </c>
      <c r="J32">
        <v>16926</v>
      </c>
      <c r="K32">
        <v>95.266999999999996</v>
      </c>
      <c r="L32">
        <v>659</v>
      </c>
      <c r="M32">
        <v>3.7090000000000001</v>
      </c>
      <c r="N32">
        <v>643</v>
      </c>
      <c r="O32">
        <v>3.6190000000000002</v>
      </c>
      <c r="P32">
        <v>626</v>
      </c>
      <c r="Q32">
        <v>3.5230000000000001</v>
      </c>
    </row>
    <row r="33" spans="1:17" x14ac:dyDescent="0.2">
      <c r="A33" s="1" t="s">
        <v>237</v>
      </c>
      <c r="B33">
        <v>30816</v>
      </c>
      <c r="C33">
        <v>18968</v>
      </c>
      <c r="D33">
        <v>61.552</v>
      </c>
      <c r="E33">
        <v>151</v>
      </c>
      <c r="F33">
        <v>0.79600000000000004</v>
      </c>
      <c r="G33">
        <v>184</v>
      </c>
      <c r="H33">
        <v>4534</v>
      </c>
      <c r="I33">
        <v>0.97</v>
      </c>
      <c r="J33">
        <v>17816</v>
      </c>
      <c r="K33">
        <v>93.927000000000007</v>
      </c>
      <c r="L33">
        <v>805</v>
      </c>
      <c r="M33">
        <v>4.2439999999999998</v>
      </c>
      <c r="N33">
        <v>814</v>
      </c>
      <c r="O33">
        <v>4.2910000000000004</v>
      </c>
      <c r="P33">
        <v>801</v>
      </c>
      <c r="Q33">
        <v>4.2229999999999999</v>
      </c>
    </row>
    <row r="34" spans="1:17" x14ac:dyDescent="0.2">
      <c r="A34" s="1" t="s">
        <v>238</v>
      </c>
      <c r="B34">
        <v>38059</v>
      </c>
      <c r="C34">
        <v>23456</v>
      </c>
      <c r="D34">
        <v>61.631</v>
      </c>
      <c r="E34">
        <v>77</v>
      </c>
      <c r="F34">
        <v>0.32800000000000001</v>
      </c>
      <c r="G34">
        <v>96</v>
      </c>
      <c r="H34">
        <v>4404</v>
      </c>
      <c r="I34">
        <v>0.40899999999999997</v>
      </c>
      <c r="J34">
        <v>22654</v>
      </c>
      <c r="K34">
        <v>96.581000000000003</v>
      </c>
      <c r="L34">
        <v>628</v>
      </c>
      <c r="M34">
        <v>2.677</v>
      </c>
      <c r="N34">
        <v>613</v>
      </c>
      <c r="O34">
        <v>2.613</v>
      </c>
      <c r="P34">
        <v>612</v>
      </c>
      <c r="Q34">
        <v>2.609</v>
      </c>
    </row>
    <row r="35" spans="1:17" x14ac:dyDescent="0.2">
      <c r="A35" s="1" t="s">
        <v>239</v>
      </c>
      <c r="B35">
        <v>226094</v>
      </c>
      <c r="C35">
        <v>144817</v>
      </c>
      <c r="D35">
        <v>64.052000000000007</v>
      </c>
      <c r="E35">
        <v>360</v>
      </c>
      <c r="F35">
        <v>0.249</v>
      </c>
      <c r="G35">
        <v>1847</v>
      </c>
      <c r="H35">
        <v>28487</v>
      </c>
      <c r="I35">
        <v>1.2749999999999999</v>
      </c>
      <c r="J35">
        <v>138978</v>
      </c>
      <c r="K35">
        <v>95.968000000000004</v>
      </c>
      <c r="L35">
        <v>3663</v>
      </c>
      <c r="M35">
        <v>2.5289999999999999</v>
      </c>
      <c r="N35">
        <v>3667</v>
      </c>
      <c r="O35">
        <v>2.532</v>
      </c>
      <c r="P35">
        <v>3660</v>
      </c>
      <c r="Q35">
        <v>2.5270000000000001</v>
      </c>
    </row>
    <row r="36" spans="1:17" x14ac:dyDescent="0.2">
      <c r="A36" s="1" t="s">
        <v>240</v>
      </c>
      <c r="B36">
        <v>101960</v>
      </c>
      <c r="C36">
        <v>66701</v>
      </c>
      <c r="D36">
        <v>65.418999999999997</v>
      </c>
      <c r="E36">
        <v>143</v>
      </c>
      <c r="F36">
        <v>0.214</v>
      </c>
      <c r="G36">
        <v>1107</v>
      </c>
      <c r="H36">
        <v>13045</v>
      </c>
      <c r="I36">
        <v>1.66</v>
      </c>
      <c r="J36">
        <v>64422</v>
      </c>
      <c r="K36">
        <v>96.582999999999998</v>
      </c>
      <c r="L36">
        <v>1371</v>
      </c>
      <c r="M36">
        <v>2.0550000000000002</v>
      </c>
      <c r="N36">
        <v>1388</v>
      </c>
      <c r="O36">
        <v>2.081</v>
      </c>
      <c r="P36">
        <v>1369</v>
      </c>
      <c r="Q36">
        <v>2.052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D098-67E7-D345-B6E8-C3CA8C5830E1}">
  <dimension ref="A1:Q34"/>
  <sheetViews>
    <sheetView workbookViewId="0">
      <selection activeCell="A39" sqref="A39"/>
    </sheetView>
  </sheetViews>
  <sheetFormatPr baseColWidth="10" defaultRowHeight="16" x14ac:dyDescent="0.2"/>
  <cols>
    <col min="1" max="1" width="55" bestFit="1" customWidth="1"/>
  </cols>
  <sheetData>
    <row r="1" spans="1:17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172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s="1" t="s">
        <v>173</v>
      </c>
      <c r="B2">
        <v>9393</v>
      </c>
      <c r="C2">
        <v>9193</v>
      </c>
      <c r="D2">
        <v>97.870999999999995</v>
      </c>
      <c r="E2">
        <v>5798</v>
      </c>
      <c r="F2">
        <v>63.07</v>
      </c>
      <c r="G2">
        <v>52</v>
      </c>
      <c r="H2">
        <v>1325</v>
      </c>
      <c r="I2">
        <v>0.56599999999999995</v>
      </c>
      <c r="J2">
        <v>3251</v>
      </c>
      <c r="K2">
        <v>35.363999999999997</v>
      </c>
      <c r="L2">
        <v>93</v>
      </c>
      <c r="M2">
        <v>1.012</v>
      </c>
      <c r="N2">
        <v>89</v>
      </c>
      <c r="O2">
        <v>0.96799999999999997</v>
      </c>
      <c r="P2">
        <v>88</v>
      </c>
      <c r="Q2">
        <v>0.95699999999999996</v>
      </c>
    </row>
    <row r="3" spans="1:17" x14ac:dyDescent="0.2">
      <c r="A3" s="1" t="s">
        <v>174</v>
      </c>
      <c r="B3">
        <v>28615</v>
      </c>
      <c r="C3">
        <v>27776</v>
      </c>
      <c r="D3">
        <v>97.067999999999998</v>
      </c>
      <c r="E3">
        <v>17416</v>
      </c>
      <c r="F3">
        <v>62.701999999999998</v>
      </c>
      <c r="G3">
        <v>183</v>
      </c>
      <c r="H3">
        <v>4071</v>
      </c>
      <c r="I3">
        <v>0.65900000000000003</v>
      </c>
      <c r="J3">
        <v>9807</v>
      </c>
      <c r="K3">
        <v>35.307000000000002</v>
      </c>
      <c r="L3">
        <v>369</v>
      </c>
      <c r="M3">
        <v>1.3280000000000001</v>
      </c>
      <c r="N3">
        <v>364</v>
      </c>
      <c r="O3">
        <v>1.31</v>
      </c>
      <c r="P3">
        <v>356</v>
      </c>
      <c r="Q3">
        <v>1.282</v>
      </c>
    </row>
    <row r="4" spans="1:17" x14ac:dyDescent="0.2">
      <c r="A4" s="1" t="s">
        <v>175</v>
      </c>
      <c r="B4">
        <v>22800</v>
      </c>
      <c r="C4">
        <v>21750</v>
      </c>
      <c r="D4">
        <v>95.394999999999996</v>
      </c>
      <c r="E4">
        <v>13577</v>
      </c>
      <c r="F4">
        <v>62.423000000000002</v>
      </c>
      <c r="G4">
        <v>122</v>
      </c>
      <c r="H4">
        <v>3057</v>
      </c>
      <c r="I4">
        <v>0.56100000000000005</v>
      </c>
      <c r="J4">
        <v>7602</v>
      </c>
      <c r="K4">
        <v>34.951999999999998</v>
      </c>
      <c r="L4">
        <v>448</v>
      </c>
      <c r="M4">
        <v>2.06</v>
      </c>
      <c r="N4">
        <v>445</v>
      </c>
      <c r="O4">
        <v>2.0459999999999998</v>
      </c>
      <c r="P4">
        <v>437</v>
      </c>
      <c r="Q4">
        <v>2.0089999999999999</v>
      </c>
    </row>
    <row r="5" spans="1:17" x14ac:dyDescent="0.2">
      <c r="A5" s="1" t="s">
        <v>176</v>
      </c>
      <c r="B5">
        <v>14930</v>
      </c>
      <c r="C5">
        <v>14604</v>
      </c>
      <c r="D5">
        <v>97.816000000000003</v>
      </c>
      <c r="E5">
        <v>9437</v>
      </c>
      <c r="F5">
        <v>64.619</v>
      </c>
      <c r="G5">
        <v>96</v>
      </c>
      <c r="H5">
        <v>2126</v>
      </c>
      <c r="I5">
        <v>0.65700000000000003</v>
      </c>
      <c r="J5">
        <v>4839</v>
      </c>
      <c r="K5">
        <v>33.134999999999998</v>
      </c>
      <c r="L5">
        <v>231</v>
      </c>
      <c r="M5">
        <v>1.5820000000000001</v>
      </c>
      <c r="N5">
        <v>225</v>
      </c>
      <c r="O5">
        <v>1.5409999999999999</v>
      </c>
      <c r="P5">
        <v>220</v>
      </c>
      <c r="Q5">
        <v>1.506</v>
      </c>
    </row>
    <row r="6" spans="1:17" x14ac:dyDescent="0.2">
      <c r="A6" s="1" t="s">
        <v>177</v>
      </c>
      <c r="B6">
        <v>11058</v>
      </c>
      <c r="C6">
        <v>10984</v>
      </c>
      <c r="D6">
        <v>99.331000000000003</v>
      </c>
      <c r="E6">
        <v>8721</v>
      </c>
      <c r="F6">
        <v>79.397000000000006</v>
      </c>
      <c r="G6">
        <v>68</v>
      </c>
      <c r="H6">
        <v>7140</v>
      </c>
      <c r="I6">
        <v>0.61899999999999999</v>
      </c>
      <c r="J6">
        <v>2109</v>
      </c>
      <c r="K6">
        <v>19.201000000000001</v>
      </c>
      <c r="L6">
        <v>83</v>
      </c>
      <c r="M6">
        <v>0.75600000000000001</v>
      </c>
      <c r="N6">
        <v>85</v>
      </c>
      <c r="O6">
        <v>0.77400000000000002</v>
      </c>
      <c r="P6">
        <v>78</v>
      </c>
      <c r="Q6">
        <v>0.71</v>
      </c>
    </row>
    <row r="7" spans="1:17" x14ac:dyDescent="0.2">
      <c r="A7" s="1" t="s">
        <v>178</v>
      </c>
      <c r="B7">
        <v>14764</v>
      </c>
      <c r="C7">
        <v>14677</v>
      </c>
      <c r="D7">
        <v>99.411000000000001</v>
      </c>
      <c r="E7">
        <v>11591</v>
      </c>
      <c r="F7">
        <v>78.974000000000004</v>
      </c>
      <c r="G7">
        <v>55</v>
      </c>
      <c r="H7">
        <v>9092</v>
      </c>
      <c r="I7">
        <v>0.375</v>
      </c>
      <c r="J7">
        <v>2937</v>
      </c>
      <c r="K7">
        <v>20.010999999999999</v>
      </c>
      <c r="L7">
        <v>89</v>
      </c>
      <c r="M7">
        <v>0.60599999999999998</v>
      </c>
      <c r="N7">
        <v>78</v>
      </c>
      <c r="O7">
        <v>0.53100000000000003</v>
      </c>
      <c r="P7">
        <v>73</v>
      </c>
      <c r="Q7">
        <v>0.497</v>
      </c>
    </row>
    <row r="8" spans="1:17" x14ac:dyDescent="0.2">
      <c r="A8" s="1" t="s">
        <v>179</v>
      </c>
      <c r="B8">
        <v>14607</v>
      </c>
      <c r="C8">
        <v>14501</v>
      </c>
      <c r="D8">
        <v>99.274000000000001</v>
      </c>
      <c r="E8">
        <v>11497</v>
      </c>
      <c r="F8">
        <v>79.284000000000006</v>
      </c>
      <c r="G8">
        <v>56</v>
      </c>
      <c r="H8">
        <v>9237</v>
      </c>
      <c r="I8">
        <v>0.38600000000000001</v>
      </c>
      <c r="J8">
        <v>2857</v>
      </c>
      <c r="K8">
        <v>19.702000000000002</v>
      </c>
      <c r="L8">
        <v>89</v>
      </c>
      <c r="M8">
        <v>0.61399999999999999</v>
      </c>
      <c r="N8">
        <v>88</v>
      </c>
      <c r="O8">
        <v>0.60699999999999998</v>
      </c>
      <c r="P8">
        <v>84</v>
      </c>
      <c r="Q8">
        <v>0.57899999999999996</v>
      </c>
    </row>
    <row r="9" spans="1:17" x14ac:dyDescent="0.2">
      <c r="A9" s="1" t="s">
        <v>180</v>
      </c>
      <c r="B9">
        <v>19096</v>
      </c>
      <c r="C9">
        <v>18989</v>
      </c>
      <c r="D9">
        <v>99.44</v>
      </c>
      <c r="E9">
        <v>14874</v>
      </c>
      <c r="F9">
        <v>78.33</v>
      </c>
      <c r="G9">
        <v>111</v>
      </c>
      <c r="H9">
        <v>11871</v>
      </c>
      <c r="I9">
        <v>0.58499999999999996</v>
      </c>
      <c r="J9">
        <v>3858</v>
      </c>
      <c r="K9">
        <v>20.317</v>
      </c>
      <c r="L9">
        <v>139</v>
      </c>
      <c r="M9">
        <v>0.73199999999999998</v>
      </c>
      <c r="N9">
        <v>142</v>
      </c>
      <c r="O9">
        <v>0.748</v>
      </c>
      <c r="P9">
        <v>134</v>
      </c>
      <c r="Q9">
        <v>0.70599999999999996</v>
      </c>
    </row>
    <row r="10" spans="1:17" x14ac:dyDescent="0.2">
      <c r="A10" s="1" t="s">
        <v>181</v>
      </c>
      <c r="B10">
        <v>10323</v>
      </c>
      <c r="C10">
        <v>10238</v>
      </c>
      <c r="D10">
        <v>99.177000000000007</v>
      </c>
      <c r="E10">
        <v>7983</v>
      </c>
      <c r="F10">
        <v>77.974000000000004</v>
      </c>
      <c r="G10">
        <v>61</v>
      </c>
      <c r="H10">
        <v>6782</v>
      </c>
      <c r="I10">
        <v>0.59599999999999997</v>
      </c>
      <c r="J10">
        <v>2103</v>
      </c>
      <c r="K10">
        <v>20.541</v>
      </c>
      <c r="L10">
        <v>91</v>
      </c>
      <c r="M10">
        <v>0.88900000000000001</v>
      </c>
      <c r="N10">
        <v>88</v>
      </c>
      <c r="O10">
        <v>0.86</v>
      </c>
      <c r="P10">
        <v>87</v>
      </c>
      <c r="Q10">
        <v>0.85</v>
      </c>
    </row>
    <row r="11" spans="1:17" x14ac:dyDescent="0.2">
      <c r="A11" s="1" t="s">
        <v>182</v>
      </c>
      <c r="B11">
        <v>19964</v>
      </c>
      <c r="C11">
        <v>19787</v>
      </c>
      <c r="D11">
        <v>99.113</v>
      </c>
      <c r="E11">
        <v>15240</v>
      </c>
      <c r="F11">
        <v>77.02</v>
      </c>
      <c r="G11">
        <v>105</v>
      </c>
      <c r="H11">
        <v>12752</v>
      </c>
      <c r="I11">
        <v>0.53100000000000003</v>
      </c>
      <c r="J11">
        <v>4258</v>
      </c>
      <c r="K11">
        <v>21.518999999999998</v>
      </c>
      <c r="L11">
        <v>183</v>
      </c>
      <c r="M11">
        <v>0.92500000000000004</v>
      </c>
      <c r="N11">
        <v>183</v>
      </c>
      <c r="O11">
        <v>0.92500000000000004</v>
      </c>
      <c r="P11">
        <v>178</v>
      </c>
      <c r="Q11">
        <v>0.9</v>
      </c>
    </row>
    <row r="12" spans="1:17" x14ac:dyDescent="0.2">
      <c r="A12" s="1" t="s">
        <v>183</v>
      </c>
      <c r="B12">
        <v>13813</v>
      </c>
      <c r="C12">
        <v>13337</v>
      </c>
      <c r="D12">
        <v>96.554000000000002</v>
      </c>
      <c r="E12">
        <v>1363</v>
      </c>
      <c r="F12">
        <v>10.220000000000001</v>
      </c>
      <c r="G12">
        <v>142</v>
      </c>
      <c r="H12">
        <v>7527</v>
      </c>
      <c r="I12">
        <v>1.0649999999999999</v>
      </c>
      <c r="J12">
        <v>10883</v>
      </c>
      <c r="K12">
        <v>81.599999999999994</v>
      </c>
      <c r="L12">
        <v>945</v>
      </c>
      <c r="M12">
        <v>7.0860000000000003</v>
      </c>
      <c r="N12">
        <v>928</v>
      </c>
      <c r="O12">
        <v>6.9580000000000002</v>
      </c>
      <c r="P12">
        <v>902</v>
      </c>
      <c r="Q12">
        <v>6.7629999999999999</v>
      </c>
    </row>
    <row r="13" spans="1:17" x14ac:dyDescent="0.2">
      <c r="A13" s="1" t="s">
        <v>184</v>
      </c>
      <c r="B13">
        <v>24382</v>
      </c>
      <c r="C13">
        <v>23456</v>
      </c>
      <c r="D13">
        <v>96.201999999999998</v>
      </c>
      <c r="E13">
        <v>2539</v>
      </c>
      <c r="F13">
        <v>10.824999999999999</v>
      </c>
      <c r="G13">
        <v>251</v>
      </c>
      <c r="H13">
        <v>14989</v>
      </c>
      <c r="I13">
        <v>1.07</v>
      </c>
      <c r="J13">
        <v>19185</v>
      </c>
      <c r="K13">
        <v>81.790999999999997</v>
      </c>
      <c r="L13">
        <v>1500</v>
      </c>
      <c r="M13">
        <v>6.3949999999999996</v>
      </c>
      <c r="N13">
        <v>1447</v>
      </c>
      <c r="O13">
        <v>6.1689999999999996</v>
      </c>
      <c r="P13">
        <v>1423</v>
      </c>
      <c r="Q13">
        <v>6.0670000000000002</v>
      </c>
    </row>
    <row r="14" spans="1:17" x14ac:dyDescent="0.2">
      <c r="A14" s="1" t="s">
        <v>185</v>
      </c>
      <c r="B14">
        <v>23516</v>
      </c>
      <c r="C14">
        <v>22732</v>
      </c>
      <c r="D14">
        <v>96.665999999999997</v>
      </c>
      <c r="E14">
        <v>2492</v>
      </c>
      <c r="F14">
        <v>10.962999999999999</v>
      </c>
      <c r="G14">
        <v>251</v>
      </c>
      <c r="H14">
        <v>13466</v>
      </c>
      <c r="I14">
        <v>1.1040000000000001</v>
      </c>
      <c r="J14">
        <v>18457</v>
      </c>
      <c r="K14">
        <v>81.194000000000003</v>
      </c>
      <c r="L14">
        <v>1542</v>
      </c>
      <c r="M14">
        <v>6.7830000000000004</v>
      </c>
      <c r="N14">
        <v>1507</v>
      </c>
      <c r="O14">
        <v>6.6289999999999996</v>
      </c>
      <c r="P14">
        <v>1479</v>
      </c>
      <c r="Q14">
        <v>6.5060000000000002</v>
      </c>
    </row>
    <row r="15" spans="1:17" x14ac:dyDescent="0.2">
      <c r="A15" s="1" t="s">
        <v>186</v>
      </c>
      <c r="B15">
        <v>10960</v>
      </c>
      <c r="C15">
        <v>10616</v>
      </c>
      <c r="D15">
        <v>96.861000000000004</v>
      </c>
      <c r="E15">
        <v>1462</v>
      </c>
      <c r="F15">
        <v>13.772</v>
      </c>
      <c r="G15">
        <v>110</v>
      </c>
      <c r="H15">
        <v>6514</v>
      </c>
      <c r="I15">
        <v>1.036</v>
      </c>
      <c r="J15">
        <v>8118</v>
      </c>
      <c r="K15">
        <v>76.468999999999994</v>
      </c>
      <c r="L15">
        <v>937</v>
      </c>
      <c r="M15">
        <v>8.8260000000000005</v>
      </c>
      <c r="N15">
        <v>934</v>
      </c>
      <c r="O15">
        <v>8.798</v>
      </c>
      <c r="P15">
        <v>913</v>
      </c>
      <c r="Q15">
        <v>8.6</v>
      </c>
    </row>
    <row r="16" spans="1:17" x14ac:dyDescent="0.2">
      <c r="A16" s="1" t="s">
        <v>187</v>
      </c>
      <c r="B16">
        <v>66177</v>
      </c>
      <c r="C16">
        <v>63183</v>
      </c>
      <c r="D16">
        <v>95.475999999999999</v>
      </c>
      <c r="E16">
        <v>8433</v>
      </c>
      <c r="F16">
        <v>13.347</v>
      </c>
      <c r="G16">
        <v>629</v>
      </c>
      <c r="H16">
        <v>34866</v>
      </c>
      <c r="I16">
        <v>0.996</v>
      </c>
      <c r="J16">
        <v>48397</v>
      </c>
      <c r="K16">
        <v>76.597999999999999</v>
      </c>
      <c r="L16">
        <v>5801</v>
      </c>
      <c r="M16">
        <v>9.1809999999999992</v>
      </c>
      <c r="N16">
        <v>5751</v>
      </c>
      <c r="O16">
        <v>9.1020000000000003</v>
      </c>
      <c r="P16">
        <v>5648</v>
      </c>
      <c r="Q16">
        <v>8.9390000000000001</v>
      </c>
    </row>
    <row r="17" spans="1:17" x14ac:dyDescent="0.2">
      <c r="A17" s="1" t="s">
        <v>188</v>
      </c>
      <c r="B17">
        <v>36587</v>
      </c>
      <c r="C17">
        <v>34947</v>
      </c>
      <c r="D17">
        <v>95.518000000000001</v>
      </c>
      <c r="E17">
        <v>4631</v>
      </c>
      <c r="F17">
        <v>13.250999999999999</v>
      </c>
      <c r="G17">
        <v>462</v>
      </c>
      <c r="H17">
        <v>19967</v>
      </c>
      <c r="I17">
        <v>1.3220000000000001</v>
      </c>
      <c r="J17">
        <v>26768</v>
      </c>
      <c r="K17">
        <v>76.596000000000004</v>
      </c>
      <c r="L17">
        <v>3120</v>
      </c>
      <c r="M17">
        <v>8.9280000000000008</v>
      </c>
      <c r="N17">
        <v>3092</v>
      </c>
      <c r="O17">
        <v>8.8480000000000008</v>
      </c>
      <c r="P17">
        <v>3019</v>
      </c>
      <c r="Q17">
        <v>8.6389999999999993</v>
      </c>
    </row>
    <row r="18" spans="1:17" x14ac:dyDescent="0.2">
      <c r="A18" s="1" t="s">
        <v>189</v>
      </c>
      <c r="B18">
        <v>12014</v>
      </c>
      <c r="C18">
        <v>11928</v>
      </c>
      <c r="D18">
        <v>99.284000000000006</v>
      </c>
      <c r="E18">
        <v>257</v>
      </c>
      <c r="F18">
        <v>2.1549999999999998</v>
      </c>
      <c r="G18">
        <v>64</v>
      </c>
      <c r="H18">
        <v>1239</v>
      </c>
      <c r="I18">
        <v>0.53700000000000003</v>
      </c>
      <c r="J18">
        <v>10181</v>
      </c>
      <c r="K18">
        <v>85.353999999999999</v>
      </c>
      <c r="L18">
        <v>1437</v>
      </c>
      <c r="M18">
        <v>12.047000000000001</v>
      </c>
      <c r="N18">
        <v>1437</v>
      </c>
      <c r="O18">
        <v>12.047000000000001</v>
      </c>
    </row>
    <row r="19" spans="1:17" x14ac:dyDescent="0.2">
      <c r="A19" s="1" t="s">
        <v>190</v>
      </c>
      <c r="B19">
        <v>15380</v>
      </c>
      <c r="C19">
        <v>15266</v>
      </c>
      <c r="D19">
        <v>99.259</v>
      </c>
      <c r="E19">
        <v>311</v>
      </c>
      <c r="F19">
        <v>2.0369999999999999</v>
      </c>
      <c r="G19">
        <v>90</v>
      </c>
      <c r="H19">
        <v>1740</v>
      </c>
      <c r="I19">
        <v>0.59</v>
      </c>
      <c r="J19">
        <v>13258</v>
      </c>
      <c r="K19">
        <v>86.846999999999994</v>
      </c>
      <c r="L19">
        <v>1634</v>
      </c>
      <c r="M19">
        <v>10.704000000000001</v>
      </c>
      <c r="N19">
        <v>1634</v>
      </c>
      <c r="O19">
        <v>10.704000000000001</v>
      </c>
    </row>
    <row r="20" spans="1:17" x14ac:dyDescent="0.2">
      <c r="A20" s="1" t="s">
        <v>191</v>
      </c>
      <c r="B20">
        <v>17840</v>
      </c>
      <c r="C20">
        <v>17663</v>
      </c>
      <c r="D20">
        <v>99.007999999999996</v>
      </c>
      <c r="E20">
        <v>346</v>
      </c>
      <c r="F20">
        <v>1.9590000000000001</v>
      </c>
      <c r="G20">
        <v>95</v>
      </c>
      <c r="H20">
        <v>1807</v>
      </c>
      <c r="I20">
        <v>0.53800000000000003</v>
      </c>
      <c r="J20">
        <v>15263</v>
      </c>
      <c r="K20">
        <v>86.412000000000006</v>
      </c>
      <c r="L20">
        <v>1981</v>
      </c>
      <c r="M20">
        <v>11.215999999999999</v>
      </c>
      <c r="N20">
        <v>1981</v>
      </c>
      <c r="O20">
        <v>11.215999999999999</v>
      </c>
    </row>
    <row r="21" spans="1:17" x14ac:dyDescent="0.2">
      <c r="A21" s="1" t="s">
        <v>192</v>
      </c>
      <c r="B21">
        <v>19593</v>
      </c>
      <c r="C21">
        <v>19431</v>
      </c>
      <c r="D21">
        <v>99.173000000000002</v>
      </c>
      <c r="E21">
        <v>378</v>
      </c>
      <c r="F21">
        <v>1.9450000000000001</v>
      </c>
      <c r="G21">
        <v>114</v>
      </c>
      <c r="H21">
        <v>1833</v>
      </c>
      <c r="I21">
        <v>0.58699999999999997</v>
      </c>
      <c r="J21">
        <v>15028</v>
      </c>
      <c r="K21">
        <v>77.34</v>
      </c>
      <c r="L21">
        <v>3954</v>
      </c>
      <c r="M21">
        <v>20.349</v>
      </c>
      <c r="N21">
        <v>3954</v>
      </c>
      <c r="O21">
        <v>20.349</v>
      </c>
    </row>
    <row r="22" spans="1:17" x14ac:dyDescent="0.2">
      <c r="A22" s="1" t="s">
        <v>193</v>
      </c>
      <c r="B22">
        <v>25394</v>
      </c>
      <c r="C22">
        <v>25196</v>
      </c>
      <c r="D22">
        <v>99.22</v>
      </c>
      <c r="E22">
        <v>462</v>
      </c>
      <c r="F22">
        <v>1.8340000000000001</v>
      </c>
      <c r="G22">
        <v>200</v>
      </c>
      <c r="H22">
        <v>2814</v>
      </c>
      <c r="I22">
        <v>0.79400000000000004</v>
      </c>
      <c r="J22">
        <v>19890</v>
      </c>
      <c r="K22">
        <v>78.941000000000003</v>
      </c>
      <c r="L22">
        <v>4702</v>
      </c>
      <c r="M22">
        <v>18.661999999999999</v>
      </c>
      <c r="N22">
        <v>4702</v>
      </c>
      <c r="O22">
        <v>18.661999999999999</v>
      </c>
    </row>
    <row r="23" spans="1:17" x14ac:dyDescent="0.2">
      <c r="A23" s="1" t="s">
        <v>194</v>
      </c>
      <c r="B23">
        <v>29782</v>
      </c>
      <c r="C23">
        <v>29523</v>
      </c>
      <c r="D23">
        <v>99.13</v>
      </c>
      <c r="E23">
        <v>587</v>
      </c>
      <c r="F23">
        <v>1.988</v>
      </c>
      <c r="G23">
        <v>190</v>
      </c>
      <c r="H23">
        <v>3174</v>
      </c>
      <c r="I23">
        <v>0.64400000000000002</v>
      </c>
      <c r="J23">
        <v>23141</v>
      </c>
      <c r="K23">
        <v>78.382999999999996</v>
      </c>
      <c r="L23">
        <v>5669</v>
      </c>
      <c r="M23">
        <v>19.202000000000002</v>
      </c>
      <c r="N23">
        <v>5669</v>
      </c>
      <c r="O23">
        <v>19.202000000000002</v>
      </c>
    </row>
    <row r="24" spans="1:17" x14ac:dyDescent="0.2">
      <c r="A24" s="1" t="s">
        <v>195</v>
      </c>
      <c r="B24">
        <v>14080</v>
      </c>
      <c r="C24">
        <v>8695</v>
      </c>
      <c r="D24">
        <v>61.753999999999998</v>
      </c>
      <c r="E24">
        <v>85</v>
      </c>
      <c r="F24">
        <v>0.97799999999999998</v>
      </c>
      <c r="G24">
        <v>85</v>
      </c>
      <c r="H24">
        <v>2152</v>
      </c>
      <c r="I24">
        <v>0.97799999999999998</v>
      </c>
      <c r="J24">
        <v>7198</v>
      </c>
      <c r="K24">
        <v>82.783000000000001</v>
      </c>
      <c r="L24">
        <v>1332</v>
      </c>
      <c r="M24">
        <v>15.319000000000001</v>
      </c>
      <c r="N24">
        <v>1340</v>
      </c>
      <c r="O24">
        <v>15.411</v>
      </c>
      <c r="P24">
        <v>1321</v>
      </c>
      <c r="Q24">
        <v>15.193</v>
      </c>
    </row>
    <row r="25" spans="1:17" x14ac:dyDescent="0.2">
      <c r="A25" s="1" t="s">
        <v>196</v>
      </c>
      <c r="B25">
        <v>17712</v>
      </c>
      <c r="C25">
        <v>9891</v>
      </c>
      <c r="D25">
        <v>55.843000000000004</v>
      </c>
      <c r="E25">
        <v>90</v>
      </c>
      <c r="F25">
        <v>0.91</v>
      </c>
      <c r="G25">
        <v>105</v>
      </c>
      <c r="H25">
        <v>2576</v>
      </c>
      <c r="I25">
        <v>1.0620000000000001</v>
      </c>
      <c r="J25">
        <v>8342</v>
      </c>
      <c r="K25">
        <v>84.338999999999999</v>
      </c>
      <c r="L25">
        <v>1366</v>
      </c>
      <c r="M25">
        <v>13.811</v>
      </c>
      <c r="N25">
        <v>1378</v>
      </c>
      <c r="O25">
        <v>13.932</v>
      </c>
      <c r="P25">
        <v>1362</v>
      </c>
      <c r="Q25">
        <v>13.77</v>
      </c>
    </row>
    <row r="26" spans="1:17" x14ac:dyDescent="0.2">
      <c r="A26" s="1" t="s">
        <v>197</v>
      </c>
      <c r="B26">
        <v>16008</v>
      </c>
      <c r="C26">
        <v>9236</v>
      </c>
      <c r="D26">
        <v>57.695999999999998</v>
      </c>
      <c r="E26">
        <v>86</v>
      </c>
      <c r="F26">
        <v>0.93100000000000005</v>
      </c>
      <c r="G26">
        <v>82</v>
      </c>
      <c r="H26">
        <v>2345</v>
      </c>
      <c r="I26">
        <v>0.88800000000000001</v>
      </c>
      <c r="J26">
        <v>7828</v>
      </c>
      <c r="K26">
        <v>84.754999999999995</v>
      </c>
      <c r="L26">
        <v>1240</v>
      </c>
      <c r="M26">
        <v>13.426</v>
      </c>
      <c r="N26">
        <v>1248</v>
      </c>
      <c r="O26">
        <v>13.512</v>
      </c>
      <c r="P26">
        <v>1238</v>
      </c>
      <c r="Q26">
        <v>13.404</v>
      </c>
    </row>
    <row r="27" spans="1:17" x14ac:dyDescent="0.2">
      <c r="A27" s="1" t="s">
        <v>198</v>
      </c>
      <c r="B27">
        <v>24322</v>
      </c>
      <c r="C27">
        <v>14987</v>
      </c>
      <c r="D27">
        <v>61.619</v>
      </c>
      <c r="E27">
        <v>109</v>
      </c>
      <c r="F27">
        <v>0.72699999999999998</v>
      </c>
      <c r="G27">
        <v>140</v>
      </c>
      <c r="H27">
        <v>3069</v>
      </c>
      <c r="I27">
        <v>0.93400000000000005</v>
      </c>
      <c r="J27">
        <v>12517</v>
      </c>
      <c r="K27">
        <v>83.519000000000005</v>
      </c>
      <c r="L27">
        <v>2210</v>
      </c>
      <c r="M27">
        <v>14.746</v>
      </c>
      <c r="N27">
        <v>2223</v>
      </c>
      <c r="O27">
        <v>14.833</v>
      </c>
      <c r="P27">
        <v>2179</v>
      </c>
      <c r="Q27">
        <v>14.539</v>
      </c>
    </row>
    <row r="28" spans="1:17" x14ac:dyDescent="0.2">
      <c r="A28" s="1" t="s">
        <v>199</v>
      </c>
      <c r="B28">
        <v>24699</v>
      </c>
      <c r="C28">
        <v>14299</v>
      </c>
      <c r="D28">
        <v>57.893000000000001</v>
      </c>
      <c r="E28">
        <v>137</v>
      </c>
      <c r="F28">
        <v>0.95799999999999996</v>
      </c>
      <c r="G28">
        <v>139</v>
      </c>
      <c r="H28">
        <v>3887</v>
      </c>
      <c r="I28">
        <v>0.97199999999999998</v>
      </c>
      <c r="J28">
        <v>12043</v>
      </c>
      <c r="K28">
        <v>84.222999999999999</v>
      </c>
      <c r="L28">
        <v>1989</v>
      </c>
      <c r="M28">
        <v>13.91</v>
      </c>
      <c r="N28">
        <v>2006</v>
      </c>
      <c r="O28">
        <v>14.029</v>
      </c>
      <c r="P28">
        <v>1973</v>
      </c>
      <c r="Q28">
        <v>13.798</v>
      </c>
    </row>
    <row r="29" spans="1:17" x14ac:dyDescent="0.2">
      <c r="A29" s="1" t="s">
        <v>200</v>
      </c>
      <c r="B29">
        <v>21352</v>
      </c>
      <c r="C29">
        <v>13318</v>
      </c>
      <c r="D29">
        <v>62.374000000000002</v>
      </c>
      <c r="E29">
        <v>135</v>
      </c>
      <c r="F29">
        <v>1.014</v>
      </c>
      <c r="G29">
        <v>130</v>
      </c>
      <c r="H29">
        <v>3180</v>
      </c>
      <c r="I29">
        <v>0.97599999999999998</v>
      </c>
      <c r="J29">
        <v>11140</v>
      </c>
      <c r="K29">
        <v>83.646000000000001</v>
      </c>
      <c r="L29">
        <v>1913</v>
      </c>
      <c r="M29">
        <v>14.364000000000001</v>
      </c>
      <c r="N29">
        <v>1932</v>
      </c>
      <c r="O29">
        <v>14.507</v>
      </c>
      <c r="P29">
        <v>1898</v>
      </c>
      <c r="Q29">
        <v>14.250999999999999</v>
      </c>
    </row>
    <row r="30" spans="1:17" x14ac:dyDescent="0.2">
      <c r="A30" s="1" t="s">
        <v>201</v>
      </c>
      <c r="B30">
        <v>14419</v>
      </c>
      <c r="C30">
        <v>14031</v>
      </c>
      <c r="D30">
        <v>97.308999999999997</v>
      </c>
      <c r="E30">
        <v>13987</v>
      </c>
      <c r="F30">
        <v>99.686000000000007</v>
      </c>
      <c r="G30">
        <v>38</v>
      </c>
      <c r="H30">
        <v>1416</v>
      </c>
      <c r="I30">
        <v>0.27100000000000002</v>
      </c>
      <c r="J30">
        <v>2</v>
      </c>
      <c r="K30">
        <v>1.4E-2</v>
      </c>
      <c r="L30">
        <v>2</v>
      </c>
      <c r="M30">
        <v>1.4E-2</v>
      </c>
      <c r="N30">
        <v>2</v>
      </c>
      <c r="O30">
        <v>1.4E-2</v>
      </c>
      <c r="P30">
        <v>0</v>
      </c>
    </row>
    <row r="31" spans="1:17" x14ac:dyDescent="0.2">
      <c r="A31" s="1" t="s">
        <v>202</v>
      </c>
      <c r="B31">
        <v>15450</v>
      </c>
      <c r="C31">
        <v>15235</v>
      </c>
      <c r="D31">
        <v>98.608000000000004</v>
      </c>
      <c r="E31">
        <v>15204</v>
      </c>
      <c r="F31">
        <v>99.796999999999997</v>
      </c>
      <c r="G31">
        <v>26</v>
      </c>
      <c r="H31">
        <v>9740</v>
      </c>
      <c r="I31">
        <v>0.17100000000000001</v>
      </c>
      <c r="J31">
        <v>1</v>
      </c>
      <c r="K31">
        <v>7.0000000000000001E-3</v>
      </c>
      <c r="L31">
        <v>3</v>
      </c>
      <c r="M31">
        <v>0.02</v>
      </c>
      <c r="N31">
        <v>1</v>
      </c>
      <c r="O31">
        <v>7.0000000000000001E-3</v>
      </c>
      <c r="P31">
        <v>0</v>
      </c>
    </row>
    <row r="32" spans="1:17" x14ac:dyDescent="0.2">
      <c r="A32" s="1" t="s">
        <v>203</v>
      </c>
      <c r="B32">
        <v>19434</v>
      </c>
      <c r="C32">
        <v>18835</v>
      </c>
      <c r="D32">
        <v>96.918000000000006</v>
      </c>
      <c r="E32">
        <v>18787</v>
      </c>
      <c r="F32">
        <v>99.745000000000005</v>
      </c>
      <c r="G32">
        <v>41</v>
      </c>
      <c r="H32">
        <v>11470</v>
      </c>
      <c r="I32">
        <v>0.218</v>
      </c>
      <c r="J32">
        <v>4</v>
      </c>
      <c r="K32">
        <v>2.1000000000000001E-2</v>
      </c>
      <c r="L32">
        <v>2</v>
      </c>
      <c r="M32">
        <v>1.0999999999999999E-2</v>
      </c>
      <c r="N32">
        <v>1</v>
      </c>
      <c r="O32">
        <v>5.0000000000000001E-3</v>
      </c>
      <c r="P32">
        <v>0</v>
      </c>
      <c r="Q32">
        <v>0</v>
      </c>
    </row>
    <row r="33" spans="1:17" x14ac:dyDescent="0.2">
      <c r="A33" s="1" t="s">
        <v>204</v>
      </c>
      <c r="B33">
        <v>20546</v>
      </c>
      <c r="C33">
        <v>20410</v>
      </c>
      <c r="D33">
        <v>99.337999999999994</v>
      </c>
      <c r="E33">
        <v>20363</v>
      </c>
      <c r="F33">
        <v>99.77</v>
      </c>
      <c r="G33">
        <v>35</v>
      </c>
      <c r="H33">
        <v>1977</v>
      </c>
      <c r="I33">
        <v>0.17100000000000001</v>
      </c>
      <c r="J33">
        <v>7</v>
      </c>
      <c r="K33">
        <v>3.4000000000000002E-2</v>
      </c>
      <c r="L33">
        <v>6</v>
      </c>
      <c r="M33">
        <v>2.9000000000000001E-2</v>
      </c>
      <c r="N33">
        <v>6</v>
      </c>
      <c r="O33">
        <v>2.9000000000000001E-2</v>
      </c>
    </row>
    <row r="34" spans="1:17" x14ac:dyDescent="0.2">
      <c r="A34" s="1" t="s">
        <v>205</v>
      </c>
      <c r="B34">
        <v>17698</v>
      </c>
      <c r="C34">
        <v>13450</v>
      </c>
      <c r="D34">
        <v>75.997</v>
      </c>
      <c r="E34">
        <v>13412</v>
      </c>
      <c r="F34">
        <v>99.716999999999999</v>
      </c>
      <c r="G34">
        <v>36</v>
      </c>
      <c r="H34">
        <v>2133</v>
      </c>
      <c r="I34">
        <v>0.26800000000000002</v>
      </c>
      <c r="J34">
        <v>0</v>
      </c>
      <c r="K34">
        <v>0</v>
      </c>
      <c r="L34">
        <v>1</v>
      </c>
      <c r="M34">
        <v>7.0000000000000001E-3</v>
      </c>
      <c r="N34">
        <v>1</v>
      </c>
      <c r="O34">
        <v>7.0000000000000001E-3</v>
      </c>
      <c r="P34">
        <v>0</v>
      </c>
      <c r="Q3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331E-00C8-0447-AA4F-244710C66257}">
  <dimension ref="A1:Q91"/>
  <sheetViews>
    <sheetView topLeftCell="A67" workbookViewId="0">
      <selection activeCell="C68" sqref="C68"/>
    </sheetView>
  </sheetViews>
  <sheetFormatPr baseColWidth="10" defaultRowHeight="16" x14ac:dyDescent="0.2"/>
  <cols>
    <col min="1" max="1" width="56.1640625" bestFit="1" customWidth="1"/>
    <col min="3" max="3" width="12.33203125" bestFit="1" customWidth="1"/>
    <col min="4" max="4" width="13.5" bestFit="1" customWidth="1"/>
    <col min="6" max="6" width="12.33203125" bestFit="1" customWidth="1"/>
    <col min="7" max="7" width="10.6640625" bestFit="1" customWidth="1"/>
    <col min="8" max="8" width="14.5" bestFit="1" customWidth="1"/>
    <col min="9" max="9" width="12.1640625" bestFit="1" customWidth="1"/>
    <col min="12" max="12" width="13.1640625" bestFit="1" customWidth="1"/>
    <col min="13" max="13" width="18" bestFit="1" customWidth="1"/>
    <col min="14" max="14" width="9" bestFit="1" customWidth="1"/>
    <col min="15" max="16" width="18" bestFit="1" customWidth="1"/>
  </cols>
  <sheetData>
    <row r="1" spans="1:17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s="1" t="s">
        <v>17</v>
      </c>
      <c r="B2">
        <v>198203</v>
      </c>
      <c r="C2">
        <v>186737</v>
      </c>
      <c r="D2">
        <v>94.215000000000003</v>
      </c>
      <c r="E2">
        <v>185730</v>
      </c>
      <c r="F2">
        <v>99.460999999999999</v>
      </c>
      <c r="G2">
        <v>776</v>
      </c>
      <c r="H2">
        <v>30436</v>
      </c>
      <c r="I2">
        <v>0.41599999999999998</v>
      </c>
      <c r="J2">
        <v>62</v>
      </c>
      <c r="K2">
        <v>3.3000000000000002E-2</v>
      </c>
      <c r="L2">
        <v>91</v>
      </c>
      <c r="M2">
        <v>4.9000000000000002E-2</v>
      </c>
      <c r="N2">
        <v>112</v>
      </c>
      <c r="O2">
        <v>0.06</v>
      </c>
      <c r="P2">
        <v>18</v>
      </c>
      <c r="Q2">
        <v>0.01</v>
      </c>
    </row>
    <row r="3" spans="1:17" x14ac:dyDescent="0.2">
      <c r="A3" s="1" t="s">
        <v>18</v>
      </c>
      <c r="B3">
        <v>192730</v>
      </c>
      <c r="C3">
        <v>177302</v>
      </c>
      <c r="D3">
        <v>91.995000000000005</v>
      </c>
      <c r="E3">
        <v>81447</v>
      </c>
      <c r="F3">
        <v>45.936999999999998</v>
      </c>
      <c r="G3">
        <v>1904</v>
      </c>
      <c r="H3">
        <v>42673</v>
      </c>
      <c r="I3">
        <v>1.0740000000000001</v>
      </c>
      <c r="J3">
        <v>77850</v>
      </c>
      <c r="K3">
        <v>43.908000000000001</v>
      </c>
      <c r="L3">
        <v>16106</v>
      </c>
      <c r="M3">
        <v>9.0839999999999996</v>
      </c>
      <c r="N3">
        <v>16012</v>
      </c>
      <c r="O3">
        <v>9.0310000000000006</v>
      </c>
      <c r="P3">
        <v>15790</v>
      </c>
      <c r="Q3">
        <v>8.9060000000000006</v>
      </c>
    </row>
    <row r="4" spans="1:17" x14ac:dyDescent="0.2">
      <c r="A4" s="1" t="s">
        <v>19</v>
      </c>
      <c r="B4">
        <v>216116</v>
      </c>
      <c r="C4">
        <v>198541</v>
      </c>
      <c r="D4">
        <v>91.867999999999995</v>
      </c>
      <c r="E4">
        <v>85580</v>
      </c>
      <c r="F4">
        <v>43.103999999999999</v>
      </c>
      <c r="G4">
        <v>2326</v>
      </c>
      <c r="H4">
        <v>52676</v>
      </c>
      <c r="I4">
        <v>1.1719999999999999</v>
      </c>
      <c r="J4">
        <v>82989</v>
      </c>
      <c r="K4">
        <v>41.798999999999999</v>
      </c>
      <c r="L4">
        <v>27793</v>
      </c>
      <c r="M4">
        <v>13.999000000000001</v>
      </c>
      <c r="N4">
        <v>27693</v>
      </c>
      <c r="O4">
        <v>13.948</v>
      </c>
      <c r="P4">
        <v>27393</v>
      </c>
      <c r="Q4">
        <v>13.797000000000001</v>
      </c>
    </row>
    <row r="5" spans="1:17" x14ac:dyDescent="0.2">
      <c r="A5" s="1" t="s">
        <v>20</v>
      </c>
      <c r="B5">
        <v>192086</v>
      </c>
      <c r="C5">
        <v>175233</v>
      </c>
      <c r="D5">
        <v>91.225999999999999</v>
      </c>
      <c r="E5">
        <v>73758</v>
      </c>
      <c r="F5">
        <v>42.091000000000001</v>
      </c>
      <c r="G5">
        <v>2283</v>
      </c>
      <c r="H5">
        <v>51190</v>
      </c>
      <c r="I5">
        <v>1.3029999999999999</v>
      </c>
      <c r="J5">
        <v>69175</v>
      </c>
      <c r="K5">
        <v>39.475999999999999</v>
      </c>
      <c r="L5">
        <v>30310</v>
      </c>
      <c r="M5">
        <v>17.297000000000001</v>
      </c>
      <c r="N5">
        <v>29940</v>
      </c>
      <c r="O5">
        <v>17.085999999999999</v>
      </c>
      <c r="P5">
        <v>29710</v>
      </c>
      <c r="Q5">
        <v>16.954999999999998</v>
      </c>
    </row>
    <row r="6" spans="1:17" x14ac:dyDescent="0.2">
      <c r="A6" s="1" t="s">
        <v>21</v>
      </c>
      <c r="B6">
        <v>241874</v>
      </c>
      <c r="C6">
        <v>218513</v>
      </c>
      <c r="D6">
        <v>90.341999999999999</v>
      </c>
      <c r="E6">
        <v>101813</v>
      </c>
      <c r="F6">
        <v>46.594000000000001</v>
      </c>
      <c r="G6">
        <v>2079</v>
      </c>
      <c r="H6">
        <v>54502</v>
      </c>
      <c r="I6">
        <v>0.95099999999999996</v>
      </c>
      <c r="J6">
        <v>72968</v>
      </c>
      <c r="K6">
        <v>33.393000000000001</v>
      </c>
      <c r="L6">
        <v>41816</v>
      </c>
      <c r="M6">
        <v>19.137</v>
      </c>
      <c r="N6">
        <v>41549</v>
      </c>
      <c r="O6">
        <v>19.013999999999999</v>
      </c>
      <c r="P6">
        <v>41100</v>
      </c>
      <c r="Q6">
        <v>18.809000000000001</v>
      </c>
    </row>
    <row r="7" spans="1:17" x14ac:dyDescent="0.2">
      <c r="A7" s="1" t="s">
        <v>22</v>
      </c>
      <c r="B7">
        <v>117915</v>
      </c>
      <c r="C7">
        <v>116738</v>
      </c>
      <c r="D7">
        <v>99.001999999999995</v>
      </c>
      <c r="E7">
        <v>116130</v>
      </c>
      <c r="F7">
        <v>99.478999999999999</v>
      </c>
      <c r="G7">
        <v>452</v>
      </c>
      <c r="H7">
        <v>96926</v>
      </c>
      <c r="I7">
        <v>0.38700000000000001</v>
      </c>
      <c r="J7">
        <v>34</v>
      </c>
      <c r="K7">
        <v>2.9000000000000001E-2</v>
      </c>
      <c r="L7">
        <v>65</v>
      </c>
      <c r="M7">
        <v>5.6000000000000001E-2</v>
      </c>
      <c r="N7">
        <v>70</v>
      </c>
      <c r="O7">
        <v>0.06</v>
      </c>
      <c r="P7">
        <v>6.0000000000000001E-3</v>
      </c>
    </row>
    <row r="8" spans="1:17" x14ac:dyDescent="0.2">
      <c r="A8" s="1" t="s">
        <v>23</v>
      </c>
      <c r="B8">
        <v>107126</v>
      </c>
      <c r="C8">
        <v>105826</v>
      </c>
      <c r="D8">
        <v>98.786000000000001</v>
      </c>
      <c r="E8">
        <v>62016</v>
      </c>
      <c r="F8">
        <v>58.601999999999997</v>
      </c>
      <c r="G8">
        <v>749</v>
      </c>
      <c r="H8">
        <v>83357</v>
      </c>
      <c r="I8">
        <v>0.70799999999999996</v>
      </c>
      <c r="J8">
        <v>39213</v>
      </c>
      <c r="K8">
        <v>37.054000000000002</v>
      </c>
      <c r="L8">
        <v>3848</v>
      </c>
      <c r="M8">
        <v>3.6360000000000001</v>
      </c>
      <c r="N8">
        <v>3803</v>
      </c>
      <c r="O8">
        <v>3.5939999999999999</v>
      </c>
      <c r="P8">
        <v>3750</v>
      </c>
      <c r="Q8">
        <v>3.544</v>
      </c>
    </row>
    <row r="9" spans="1:17" x14ac:dyDescent="0.2">
      <c r="A9" s="1" t="s">
        <v>24</v>
      </c>
      <c r="B9">
        <v>111414</v>
      </c>
      <c r="C9">
        <v>110012</v>
      </c>
      <c r="D9">
        <v>98.742000000000004</v>
      </c>
      <c r="E9">
        <v>65506</v>
      </c>
      <c r="F9">
        <v>59.543999999999997</v>
      </c>
      <c r="G9">
        <v>800</v>
      </c>
      <c r="H9">
        <v>85197</v>
      </c>
      <c r="I9">
        <v>0.72699999999999998</v>
      </c>
      <c r="J9">
        <v>38439</v>
      </c>
      <c r="K9">
        <v>34.941000000000003</v>
      </c>
      <c r="L9">
        <v>5270</v>
      </c>
      <c r="M9">
        <v>4.79</v>
      </c>
      <c r="N9">
        <v>5228</v>
      </c>
      <c r="O9">
        <v>4.7519999999999998</v>
      </c>
      <c r="P9">
        <v>5169</v>
      </c>
      <c r="Q9">
        <v>4.6989999999999998</v>
      </c>
    </row>
    <row r="10" spans="1:17" x14ac:dyDescent="0.2">
      <c r="A10" s="1" t="s">
        <v>25</v>
      </c>
      <c r="B10">
        <v>93565</v>
      </c>
      <c r="C10">
        <v>92518</v>
      </c>
      <c r="D10">
        <v>98.881</v>
      </c>
      <c r="E10">
        <v>54541</v>
      </c>
      <c r="F10">
        <v>58.951999999999998</v>
      </c>
      <c r="G10">
        <v>699</v>
      </c>
      <c r="H10">
        <v>77135</v>
      </c>
      <c r="I10">
        <v>0.75600000000000001</v>
      </c>
      <c r="J10">
        <v>31439</v>
      </c>
      <c r="K10">
        <v>33.981000000000002</v>
      </c>
      <c r="L10">
        <v>5805</v>
      </c>
      <c r="M10">
        <v>6.274</v>
      </c>
      <c r="N10">
        <v>5766</v>
      </c>
      <c r="O10">
        <v>6.2320000000000002</v>
      </c>
      <c r="P10">
        <v>5658</v>
      </c>
      <c r="Q10">
        <v>6.1159999999999997</v>
      </c>
    </row>
    <row r="11" spans="1:17" x14ac:dyDescent="0.2">
      <c r="A11" s="1" t="s">
        <v>26</v>
      </c>
      <c r="B11">
        <v>98080</v>
      </c>
      <c r="C11">
        <v>96922</v>
      </c>
      <c r="D11">
        <v>98.819000000000003</v>
      </c>
      <c r="E11">
        <v>59251</v>
      </c>
      <c r="F11">
        <v>61.133000000000003</v>
      </c>
      <c r="G11">
        <v>621</v>
      </c>
      <c r="H11">
        <v>79307</v>
      </c>
      <c r="I11">
        <v>0.64100000000000001</v>
      </c>
      <c r="J11">
        <v>30354</v>
      </c>
      <c r="K11">
        <v>31.318000000000001</v>
      </c>
      <c r="L11">
        <v>6566</v>
      </c>
      <c r="M11">
        <v>6.7750000000000004</v>
      </c>
      <c r="N11">
        <v>6697</v>
      </c>
      <c r="O11">
        <v>6.91</v>
      </c>
      <c r="P11">
        <v>6502</v>
      </c>
      <c r="Q11">
        <v>6.7080000000000002</v>
      </c>
    </row>
    <row r="12" spans="1:17" x14ac:dyDescent="0.2">
      <c r="A12" s="1" t="s">
        <v>27</v>
      </c>
      <c r="B12">
        <v>146365</v>
      </c>
      <c r="C12">
        <v>145003</v>
      </c>
      <c r="D12">
        <v>99.069000000000003</v>
      </c>
      <c r="E12">
        <v>144340</v>
      </c>
      <c r="F12">
        <v>99.543000000000006</v>
      </c>
      <c r="G12">
        <v>488</v>
      </c>
      <c r="H12">
        <v>100280</v>
      </c>
      <c r="I12">
        <v>0.33700000000000002</v>
      </c>
      <c r="J12">
        <v>22</v>
      </c>
      <c r="K12">
        <v>1.4999999999999999E-2</v>
      </c>
      <c r="L12">
        <v>98</v>
      </c>
      <c r="M12">
        <v>6.8000000000000005E-2</v>
      </c>
      <c r="N12">
        <v>59</v>
      </c>
      <c r="O12">
        <v>4.1000000000000002E-2</v>
      </c>
      <c r="P12">
        <v>3</v>
      </c>
      <c r="Q12">
        <v>2E-3</v>
      </c>
    </row>
    <row r="13" spans="1:17" x14ac:dyDescent="0.2">
      <c r="A13" s="1" t="s">
        <v>28</v>
      </c>
      <c r="B13">
        <v>149491</v>
      </c>
      <c r="C13">
        <v>145242</v>
      </c>
      <c r="D13">
        <v>97.158000000000001</v>
      </c>
      <c r="E13">
        <v>15096</v>
      </c>
      <c r="F13">
        <v>10.394</v>
      </c>
      <c r="G13">
        <v>1316</v>
      </c>
      <c r="H13">
        <v>85257</v>
      </c>
      <c r="I13">
        <v>0.90600000000000003</v>
      </c>
      <c r="J13">
        <v>104591</v>
      </c>
      <c r="K13">
        <v>72.012</v>
      </c>
      <c r="L13">
        <v>24472</v>
      </c>
      <c r="M13">
        <v>16.849</v>
      </c>
      <c r="N13">
        <v>24345</v>
      </c>
      <c r="O13">
        <v>16.762</v>
      </c>
      <c r="P13">
        <v>24198</v>
      </c>
      <c r="Q13">
        <v>16.66</v>
      </c>
    </row>
    <row r="14" spans="1:17" x14ac:dyDescent="0.2">
      <c r="A14" s="1" t="s">
        <v>29</v>
      </c>
      <c r="B14">
        <v>142977</v>
      </c>
      <c r="C14">
        <v>139623</v>
      </c>
      <c r="D14">
        <v>97.653999999999996</v>
      </c>
      <c r="E14">
        <v>16050</v>
      </c>
      <c r="F14">
        <v>11.494999999999999</v>
      </c>
      <c r="G14">
        <v>1258</v>
      </c>
      <c r="H14">
        <v>86137</v>
      </c>
      <c r="I14">
        <v>0.90100000000000002</v>
      </c>
      <c r="J14">
        <v>91496</v>
      </c>
      <c r="K14">
        <v>65.531000000000006</v>
      </c>
      <c r="L14">
        <v>30989</v>
      </c>
      <c r="M14">
        <v>22.195</v>
      </c>
      <c r="N14">
        <v>30939</v>
      </c>
      <c r="O14">
        <v>22.158999999999999</v>
      </c>
      <c r="P14">
        <v>30745</v>
      </c>
      <c r="Q14">
        <v>22.02</v>
      </c>
    </row>
    <row r="15" spans="1:17" x14ac:dyDescent="0.2">
      <c r="A15" s="1" t="s">
        <v>30</v>
      </c>
      <c r="B15">
        <v>150388</v>
      </c>
      <c r="C15">
        <v>147224</v>
      </c>
      <c r="D15">
        <v>97.896000000000001</v>
      </c>
      <c r="E15">
        <v>18762</v>
      </c>
      <c r="F15">
        <v>12.744</v>
      </c>
      <c r="G15">
        <v>1322</v>
      </c>
      <c r="H15">
        <v>79803</v>
      </c>
      <c r="I15">
        <v>0.89800000000000002</v>
      </c>
      <c r="J15">
        <v>93890</v>
      </c>
      <c r="K15">
        <v>63.774000000000001</v>
      </c>
      <c r="L15">
        <v>33442</v>
      </c>
      <c r="M15">
        <v>22.715</v>
      </c>
      <c r="N15">
        <v>33548</v>
      </c>
      <c r="O15">
        <v>22.786999999999999</v>
      </c>
      <c r="P15">
        <v>33245</v>
      </c>
      <c r="Q15">
        <v>22.581</v>
      </c>
    </row>
    <row r="16" spans="1:17" x14ac:dyDescent="0.2">
      <c r="A16" s="1" t="s">
        <v>31</v>
      </c>
      <c r="B16">
        <v>145800</v>
      </c>
      <c r="C16">
        <v>143025</v>
      </c>
      <c r="D16">
        <v>98.096999999999994</v>
      </c>
      <c r="E16">
        <v>22539</v>
      </c>
      <c r="F16">
        <v>15.759</v>
      </c>
      <c r="G16">
        <v>1124</v>
      </c>
      <c r="H16">
        <v>72871</v>
      </c>
      <c r="I16">
        <v>0.78600000000000003</v>
      </c>
      <c r="J16">
        <v>82343</v>
      </c>
      <c r="K16">
        <v>57.572000000000003</v>
      </c>
      <c r="L16">
        <v>37272</v>
      </c>
      <c r="M16">
        <v>26.06</v>
      </c>
      <c r="N16">
        <v>37366</v>
      </c>
      <c r="O16">
        <v>26.126000000000001</v>
      </c>
      <c r="P16">
        <v>36972</v>
      </c>
      <c r="Q16">
        <v>25.85</v>
      </c>
    </row>
    <row r="17" spans="1:17" x14ac:dyDescent="0.2">
      <c r="A17" s="1" t="s">
        <v>32</v>
      </c>
      <c r="B17">
        <v>228508</v>
      </c>
      <c r="C17">
        <v>226099</v>
      </c>
      <c r="D17">
        <v>98.945999999999998</v>
      </c>
      <c r="E17">
        <v>225323</v>
      </c>
      <c r="F17">
        <v>99.656999999999996</v>
      </c>
      <c r="G17">
        <v>626</v>
      </c>
      <c r="H17">
        <v>24386</v>
      </c>
      <c r="I17">
        <v>0.27700000000000002</v>
      </c>
      <c r="J17">
        <v>34</v>
      </c>
      <c r="K17">
        <v>1.4999999999999999E-2</v>
      </c>
      <c r="L17">
        <v>120</v>
      </c>
      <c r="M17">
        <v>5.2999999999999999E-2</v>
      </c>
      <c r="N17">
        <v>120</v>
      </c>
      <c r="O17">
        <v>5.2999999999999999E-2</v>
      </c>
    </row>
    <row r="18" spans="1:17" x14ac:dyDescent="0.2">
      <c r="A18" s="1" t="s">
        <v>33</v>
      </c>
      <c r="B18">
        <v>265406</v>
      </c>
      <c r="C18">
        <v>257339</v>
      </c>
      <c r="D18">
        <v>96.960999999999999</v>
      </c>
      <c r="E18">
        <v>7711</v>
      </c>
      <c r="F18">
        <v>2.996</v>
      </c>
      <c r="G18">
        <v>2463</v>
      </c>
      <c r="H18">
        <v>39580</v>
      </c>
      <c r="I18">
        <v>0.95699999999999996</v>
      </c>
      <c r="J18">
        <v>151955</v>
      </c>
      <c r="K18">
        <v>59.048999999999999</v>
      </c>
      <c r="L18">
        <v>95970</v>
      </c>
      <c r="M18">
        <v>37.292999999999999</v>
      </c>
      <c r="N18">
        <v>95970</v>
      </c>
      <c r="O18">
        <v>37.292999999999999</v>
      </c>
    </row>
    <row r="19" spans="1:17" x14ac:dyDescent="0.2">
      <c r="A19" s="1" t="s">
        <v>34</v>
      </c>
      <c r="B19">
        <v>282877</v>
      </c>
      <c r="C19">
        <v>276348</v>
      </c>
      <c r="D19">
        <v>97.691999999999993</v>
      </c>
      <c r="E19">
        <v>8689</v>
      </c>
      <c r="F19">
        <v>3.1440000000000001</v>
      </c>
      <c r="G19">
        <v>2661</v>
      </c>
      <c r="H19">
        <v>38195</v>
      </c>
      <c r="I19">
        <v>0.96299999999999997</v>
      </c>
      <c r="J19">
        <v>149852</v>
      </c>
      <c r="K19">
        <v>54.225999999999999</v>
      </c>
      <c r="L19">
        <v>116292</v>
      </c>
      <c r="M19">
        <v>42.082000000000001</v>
      </c>
      <c r="N19">
        <v>116292</v>
      </c>
      <c r="O19">
        <v>42.082000000000001</v>
      </c>
    </row>
    <row r="20" spans="1:17" x14ac:dyDescent="0.2">
      <c r="A20" s="1" t="s">
        <v>35</v>
      </c>
      <c r="B20">
        <v>105240</v>
      </c>
      <c r="C20">
        <v>102660</v>
      </c>
      <c r="D20">
        <v>97.548000000000002</v>
      </c>
      <c r="E20">
        <v>3221</v>
      </c>
      <c r="F20">
        <v>3.1379999999999999</v>
      </c>
      <c r="G20">
        <v>798</v>
      </c>
      <c r="H20">
        <v>15953</v>
      </c>
      <c r="I20">
        <v>0.77700000000000002</v>
      </c>
      <c r="J20">
        <v>53040</v>
      </c>
      <c r="K20">
        <v>51.665999999999997</v>
      </c>
      <c r="L20">
        <v>45869</v>
      </c>
      <c r="M20">
        <v>44.68</v>
      </c>
      <c r="N20">
        <v>45869</v>
      </c>
      <c r="O20">
        <v>44.68</v>
      </c>
    </row>
    <row r="21" spans="1:17" x14ac:dyDescent="0.2">
      <c r="A21" s="1" t="s">
        <v>36</v>
      </c>
      <c r="B21">
        <v>245975</v>
      </c>
      <c r="C21">
        <v>240063</v>
      </c>
      <c r="D21">
        <v>97.596999999999994</v>
      </c>
      <c r="E21">
        <v>7393</v>
      </c>
      <c r="F21">
        <v>3.08</v>
      </c>
      <c r="G21">
        <v>2609</v>
      </c>
      <c r="H21">
        <v>37987</v>
      </c>
      <c r="I21">
        <v>1.087</v>
      </c>
      <c r="J21">
        <v>122581</v>
      </c>
      <c r="K21">
        <v>51.061999999999998</v>
      </c>
      <c r="L21">
        <v>108306</v>
      </c>
      <c r="M21">
        <v>45.116</v>
      </c>
      <c r="N21">
        <v>108306</v>
      </c>
      <c r="O21">
        <v>45.116</v>
      </c>
    </row>
    <row r="22" spans="1:17" x14ac:dyDescent="0.2">
      <c r="A22" s="1" t="s">
        <v>37</v>
      </c>
      <c r="B22">
        <v>208805</v>
      </c>
      <c r="C22">
        <v>165086</v>
      </c>
      <c r="D22">
        <v>79.061999999999998</v>
      </c>
      <c r="E22">
        <v>163930</v>
      </c>
      <c r="F22">
        <v>99.3</v>
      </c>
      <c r="G22">
        <v>925</v>
      </c>
      <c r="H22">
        <v>45648</v>
      </c>
      <c r="I22">
        <v>0.56000000000000005</v>
      </c>
      <c r="J22">
        <v>68</v>
      </c>
      <c r="K22">
        <v>4.1000000000000002E-2</v>
      </c>
      <c r="L22">
        <v>115</v>
      </c>
      <c r="M22">
        <v>7.0000000000000007E-2</v>
      </c>
      <c r="N22">
        <v>86</v>
      </c>
      <c r="O22">
        <v>5.1999999999999998E-2</v>
      </c>
      <c r="P22">
        <v>18</v>
      </c>
      <c r="Q22">
        <v>1.0999999999999999E-2</v>
      </c>
    </row>
    <row r="23" spans="1:17" x14ac:dyDescent="0.2">
      <c r="A23" s="1" t="s">
        <v>38</v>
      </c>
      <c r="B23">
        <v>222955</v>
      </c>
      <c r="C23">
        <v>143865</v>
      </c>
      <c r="D23">
        <v>64.525999999999996</v>
      </c>
      <c r="E23">
        <v>4174</v>
      </c>
      <c r="F23">
        <v>2.9009999999999998</v>
      </c>
      <c r="G23">
        <v>2371</v>
      </c>
      <c r="H23">
        <v>56048</v>
      </c>
      <c r="I23">
        <v>1.6479999999999999</v>
      </c>
      <c r="J23">
        <v>97053</v>
      </c>
      <c r="K23">
        <v>67.460999999999999</v>
      </c>
      <c r="L23">
        <v>40720</v>
      </c>
      <c r="M23">
        <v>28.303999999999998</v>
      </c>
      <c r="N23">
        <v>41080</v>
      </c>
      <c r="O23">
        <v>28.555</v>
      </c>
      <c r="P23">
        <v>40381</v>
      </c>
      <c r="Q23">
        <v>28.068999999999999</v>
      </c>
    </row>
    <row r="24" spans="1:17" x14ac:dyDescent="0.2">
      <c r="A24" s="1" t="s">
        <v>39</v>
      </c>
      <c r="B24">
        <v>229475</v>
      </c>
      <c r="C24">
        <v>165123</v>
      </c>
      <c r="D24">
        <v>71.956999999999994</v>
      </c>
      <c r="E24">
        <v>4940</v>
      </c>
      <c r="F24">
        <v>2.992</v>
      </c>
      <c r="G24">
        <v>2377</v>
      </c>
      <c r="H24">
        <v>54395</v>
      </c>
      <c r="I24">
        <v>1.44</v>
      </c>
      <c r="J24">
        <v>101758</v>
      </c>
      <c r="K24">
        <v>61.625999999999998</v>
      </c>
      <c r="L24">
        <v>56505</v>
      </c>
      <c r="M24">
        <v>34.22</v>
      </c>
      <c r="N24">
        <v>56820</v>
      </c>
      <c r="O24">
        <v>34.411000000000001</v>
      </c>
      <c r="P24">
        <v>56131</v>
      </c>
      <c r="Q24">
        <v>33.993000000000002</v>
      </c>
    </row>
    <row r="25" spans="1:17" x14ac:dyDescent="0.2">
      <c r="A25" s="1" t="s">
        <v>40</v>
      </c>
      <c r="B25">
        <v>255393</v>
      </c>
      <c r="C25">
        <v>177697</v>
      </c>
      <c r="D25">
        <v>69.578000000000003</v>
      </c>
      <c r="E25">
        <v>6102</v>
      </c>
      <c r="F25">
        <v>3.4340000000000002</v>
      </c>
      <c r="G25">
        <v>2927</v>
      </c>
      <c r="H25">
        <v>63099</v>
      </c>
      <c r="I25">
        <v>1.647</v>
      </c>
      <c r="J25">
        <v>103598</v>
      </c>
      <c r="K25">
        <v>58.3</v>
      </c>
      <c r="L25">
        <v>65759</v>
      </c>
      <c r="M25">
        <v>37.006</v>
      </c>
      <c r="N25">
        <v>66367</v>
      </c>
      <c r="O25">
        <v>37.347999999999999</v>
      </c>
      <c r="P25">
        <v>65286</v>
      </c>
      <c r="Q25">
        <v>36.74</v>
      </c>
    </row>
    <row r="26" spans="1:17" x14ac:dyDescent="0.2">
      <c r="A26" s="1" t="s">
        <v>41</v>
      </c>
      <c r="B26">
        <v>187907</v>
      </c>
      <c r="C26">
        <v>138202</v>
      </c>
      <c r="D26">
        <v>73.548000000000002</v>
      </c>
      <c r="E26">
        <v>5992</v>
      </c>
      <c r="F26">
        <v>4.3360000000000003</v>
      </c>
      <c r="G26">
        <v>2496</v>
      </c>
      <c r="H26">
        <v>52715</v>
      </c>
      <c r="I26">
        <v>1.806</v>
      </c>
      <c r="J26">
        <v>71278</v>
      </c>
      <c r="K26">
        <v>51.575000000000003</v>
      </c>
      <c r="L26">
        <v>59041</v>
      </c>
      <c r="M26">
        <v>42.720999999999997</v>
      </c>
      <c r="N26">
        <v>59571</v>
      </c>
      <c r="O26">
        <v>43.103999999999999</v>
      </c>
      <c r="P26">
        <v>58612</v>
      </c>
      <c r="Q26">
        <v>42.41</v>
      </c>
    </row>
    <row r="27" spans="1:17" x14ac:dyDescent="0.2">
      <c r="A27" s="1" t="s">
        <v>42</v>
      </c>
      <c r="B27">
        <v>180738</v>
      </c>
      <c r="C27">
        <v>164859</v>
      </c>
      <c r="D27">
        <v>91.213999999999999</v>
      </c>
      <c r="E27">
        <v>62507</v>
      </c>
      <c r="F27">
        <v>37.914999999999999</v>
      </c>
      <c r="G27">
        <v>1921</v>
      </c>
      <c r="H27">
        <v>124649</v>
      </c>
      <c r="I27">
        <v>1.165</v>
      </c>
      <c r="J27">
        <v>86131</v>
      </c>
      <c r="K27">
        <v>52.244999999999997</v>
      </c>
      <c r="L27">
        <v>14369</v>
      </c>
      <c r="M27">
        <v>8.7159999999999993</v>
      </c>
      <c r="N27">
        <v>14363</v>
      </c>
      <c r="O27">
        <v>8.7119999999999997</v>
      </c>
      <c r="P27">
        <v>14172</v>
      </c>
      <c r="Q27">
        <v>8.5960000000000001</v>
      </c>
    </row>
    <row r="28" spans="1:17" x14ac:dyDescent="0.2">
      <c r="A28" s="1" t="s">
        <v>43</v>
      </c>
      <c r="B28">
        <v>174003</v>
      </c>
      <c r="C28">
        <v>158323</v>
      </c>
      <c r="D28">
        <v>90.989000000000004</v>
      </c>
      <c r="E28">
        <v>62593</v>
      </c>
      <c r="F28">
        <v>39.534999999999997</v>
      </c>
      <c r="G28">
        <v>1671</v>
      </c>
      <c r="H28">
        <v>124641</v>
      </c>
      <c r="I28">
        <v>1.0549999999999999</v>
      </c>
      <c r="J28">
        <v>73921</v>
      </c>
      <c r="K28">
        <v>46.69</v>
      </c>
      <c r="L28">
        <v>20277</v>
      </c>
      <c r="M28">
        <v>12.807</v>
      </c>
      <c r="N28">
        <v>20101</v>
      </c>
      <c r="O28">
        <v>12.696</v>
      </c>
      <c r="P28">
        <v>19934</v>
      </c>
      <c r="Q28">
        <v>12.590999999999999</v>
      </c>
    </row>
    <row r="29" spans="1:17" x14ac:dyDescent="0.2">
      <c r="A29" s="1" t="s">
        <v>44</v>
      </c>
      <c r="B29">
        <v>206732</v>
      </c>
      <c r="C29">
        <v>185746</v>
      </c>
      <c r="D29">
        <v>89.849000000000004</v>
      </c>
      <c r="E29">
        <v>77981</v>
      </c>
      <c r="F29">
        <v>41.982999999999997</v>
      </c>
      <c r="G29">
        <v>1661</v>
      </c>
      <c r="H29">
        <v>142193</v>
      </c>
      <c r="I29">
        <v>0.89400000000000002</v>
      </c>
      <c r="J29">
        <v>77761</v>
      </c>
      <c r="K29">
        <v>41.863999999999997</v>
      </c>
      <c r="L29">
        <v>28367</v>
      </c>
      <c r="M29">
        <v>15.272</v>
      </c>
      <c r="N29">
        <v>28388</v>
      </c>
      <c r="O29">
        <v>15.282999999999999</v>
      </c>
      <c r="P29">
        <v>28092</v>
      </c>
      <c r="Q29">
        <v>15.124000000000001</v>
      </c>
    </row>
    <row r="30" spans="1:17" x14ac:dyDescent="0.2">
      <c r="A30" s="1" t="s">
        <v>45</v>
      </c>
      <c r="B30">
        <v>199774</v>
      </c>
      <c r="C30">
        <v>180178</v>
      </c>
      <c r="D30">
        <v>90.191000000000003</v>
      </c>
      <c r="E30">
        <v>79007</v>
      </c>
      <c r="F30">
        <v>43.848999999999997</v>
      </c>
      <c r="G30">
        <v>1287</v>
      </c>
      <c r="H30">
        <v>143898</v>
      </c>
      <c r="I30">
        <v>0.71399999999999997</v>
      </c>
      <c r="J30">
        <v>70229</v>
      </c>
      <c r="K30">
        <v>38.978000000000002</v>
      </c>
      <c r="L30">
        <v>29594</v>
      </c>
      <c r="M30">
        <v>16.425000000000001</v>
      </c>
      <c r="N30">
        <v>29543</v>
      </c>
      <c r="O30">
        <v>16.396999999999998</v>
      </c>
      <c r="P30">
        <v>29253</v>
      </c>
      <c r="Q30">
        <v>16.236000000000001</v>
      </c>
    </row>
    <row r="31" spans="1:17" x14ac:dyDescent="0.2">
      <c r="A31" s="1" t="s">
        <v>46</v>
      </c>
      <c r="B31">
        <v>98445</v>
      </c>
      <c r="C31">
        <v>97289</v>
      </c>
      <c r="D31">
        <v>98.825999999999993</v>
      </c>
      <c r="E31">
        <v>55317</v>
      </c>
      <c r="F31">
        <v>56.857999999999997</v>
      </c>
      <c r="G31">
        <v>563</v>
      </c>
      <c r="H31">
        <v>79598</v>
      </c>
      <c r="I31">
        <v>0.57899999999999996</v>
      </c>
      <c r="J31">
        <v>39025</v>
      </c>
      <c r="K31">
        <v>40.112000000000002</v>
      </c>
      <c r="L31">
        <v>2363</v>
      </c>
      <c r="M31">
        <v>2.4289999999999998</v>
      </c>
      <c r="N31">
        <v>2346</v>
      </c>
      <c r="O31">
        <v>2.411</v>
      </c>
      <c r="P31">
        <v>2300</v>
      </c>
      <c r="Q31">
        <v>2.3639999999999999</v>
      </c>
    </row>
    <row r="32" spans="1:17" x14ac:dyDescent="0.2">
      <c r="A32" s="1" t="s">
        <v>47</v>
      </c>
      <c r="B32">
        <v>100465</v>
      </c>
      <c r="C32">
        <v>99141</v>
      </c>
      <c r="D32">
        <v>98.682000000000002</v>
      </c>
      <c r="E32">
        <v>57036</v>
      </c>
      <c r="F32">
        <v>57.53</v>
      </c>
      <c r="G32">
        <v>512</v>
      </c>
      <c r="H32">
        <v>76690</v>
      </c>
      <c r="I32">
        <v>0.51600000000000001</v>
      </c>
      <c r="J32">
        <v>37936</v>
      </c>
      <c r="K32">
        <v>38.265000000000001</v>
      </c>
      <c r="L32">
        <v>3644</v>
      </c>
      <c r="M32">
        <v>3.6760000000000002</v>
      </c>
      <c r="N32">
        <v>3645</v>
      </c>
      <c r="O32">
        <v>3.677</v>
      </c>
      <c r="P32">
        <v>3597</v>
      </c>
      <c r="Q32">
        <v>3.6280000000000001</v>
      </c>
    </row>
    <row r="33" spans="1:17" x14ac:dyDescent="0.2">
      <c r="A33" s="1" t="s">
        <v>48</v>
      </c>
      <c r="B33">
        <v>90112</v>
      </c>
      <c r="C33">
        <v>88911</v>
      </c>
      <c r="D33">
        <v>98.667000000000002</v>
      </c>
      <c r="E33">
        <v>51272</v>
      </c>
      <c r="F33">
        <v>57.667000000000002</v>
      </c>
      <c r="G33">
        <v>472</v>
      </c>
      <c r="H33">
        <v>71328</v>
      </c>
      <c r="I33">
        <v>0.53100000000000003</v>
      </c>
      <c r="J33">
        <v>32218</v>
      </c>
      <c r="K33">
        <v>36.235999999999997</v>
      </c>
      <c r="L33">
        <v>4958</v>
      </c>
      <c r="M33">
        <v>5.5759999999999996</v>
      </c>
      <c r="N33">
        <v>4867</v>
      </c>
      <c r="O33">
        <v>5.4740000000000002</v>
      </c>
      <c r="P33">
        <v>4823</v>
      </c>
      <c r="Q33">
        <v>5.4249999999999998</v>
      </c>
    </row>
    <row r="34" spans="1:17" x14ac:dyDescent="0.2">
      <c r="A34" s="1" t="s">
        <v>49</v>
      </c>
      <c r="B34">
        <v>100648</v>
      </c>
      <c r="C34">
        <v>99304</v>
      </c>
      <c r="D34">
        <v>98.665000000000006</v>
      </c>
      <c r="E34">
        <v>56819</v>
      </c>
      <c r="F34">
        <v>57.216999999999999</v>
      </c>
      <c r="G34">
        <v>529</v>
      </c>
      <c r="H34">
        <v>80160</v>
      </c>
      <c r="I34">
        <v>0.53300000000000003</v>
      </c>
      <c r="J34">
        <v>35591</v>
      </c>
      <c r="K34">
        <v>35.840000000000003</v>
      </c>
      <c r="L34">
        <v>6323</v>
      </c>
      <c r="M34">
        <v>6.367</v>
      </c>
      <c r="N34">
        <v>6281</v>
      </c>
      <c r="O34">
        <v>6.3250000000000002</v>
      </c>
      <c r="P34">
        <v>6212</v>
      </c>
      <c r="Q34">
        <v>6.2560000000000002</v>
      </c>
    </row>
    <row r="35" spans="1:17" x14ac:dyDescent="0.2">
      <c r="A35" s="1" t="s">
        <v>50</v>
      </c>
      <c r="B35">
        <v>152074</v>
      </c>
      <c r="C35">
        <v>147987</v>
      </c>
      <c r="D35">
        <v>97.311999999999998</v>
      </c>
      <c r="E35">
        <v>13653</v>
      </c>
      <c r="F35">
        <v>9.2260000000000009</v>
      </c>
      <c r="G35">
        <v>1318</v>
      </c>
      <c r="H35">
        <v>86838</v>
      </c>
      <c r="I35">
        <v>0.89100000000000001</v>
      </c>
      <c r="J35">
        <v>114383</v>
      </c>
      <c r="K35">
        <v>77.293000000000006</v>
      </c>
      <c r="L35">
        <v>18712</v>
      </c>
      <c r="M35">
        <v>12.644</v>
      </c>
      <c r="N35">
        <v>18737</v>
      </c>
      <c r="O35">
        <v>12.661</v>
      </c>
      <c r="P35">
        <v>18486</v>
      </c>
      <c r="Q35">
        <v>12.492000000000001</v>
      </c>
    </row>
    <row r="36" spans="1:17" x14ac:dyDescent="0.2">
      <c r="A36" s="1" t="s">
        <v>51</v>
      </c>
      <c r="B36">
        <v>144678</v>
      </c>
      <c r="C36">
        <v>140280</v>
      </c>
      <c r="D36">
        <v>96.96</v>
      </c>
      <c r="E36">
        <v>13040</v>
      </c>
      <c r="F36">
        <v>9.2959999999999994</v>
      </c>
      <c r="G36">
        <v>1381</v>
      </c>
      <c r="H36">
        <v>81216</v>
      </c>
      <c r="I36">
        <v>0.98399999999999999</v>
      </c>
      <c r="J36">
        <v>100965</v>
      </c>
      <c r="K36">
        <v>71.974000000000004</v>
      </c>
      <c r="L36">
        <v>25360</v>
      </c>
      <c r="M36">
        <v>18.077999999999999</v>
      </c>
      <c r="N36">
        <v>25194</v>
      </c>
      <c r="O36">
        <v>17.96</v>
      </c>
      <c r="P36">
        <v>25076</v>
      </c>
      <c r="Q36">
        <v>17.876000000000001</v>
      </c>
    </row>
    <row r="37" spans="1:17" x14ac:dyDescent="0.2">
      <c r="A37" s="1" t="s">
        <v>52</v>
      </c>
      <c r="B37">
        <v>171591</v>
      </c>
      <c r="C37">
        <v>167116</v>
      </c>
      <c r="D37">
        <v>97.391999999999996</v>
      </c>
      <c r="E37">
        <v>20829</v>
      </c>
      <c r="F37">
        <v>12.464</v>
      </c>
      <c r="G37">
        <v>1874</v>
      </c>
      <c r="H37">
        <v>93699</v>
      </c>
      <c r="I37">
        <v>1.121</v>
      </c>
      <c r="J37">
        <v>112431</v>
      </c>
      <c r="K37">
        <v>67.277000000000001</v>
      </c>
      <c r="L37">
        <v>32474</v>
      </c>
      <c r="M37">
        <v>19.431999999999999</v>
      </c>
      <c r="N37">
        <v>32272</v>
      </c>
      <c r="O37">
        <v>19.311</v>
      </c>
      <c r="P37">
        <v>32112</v>
      </c>
      <c r="Q37">
        <v>19.215</v>
      </c>
    </row>
    <row r="38" spans="1:17" x14ac:dyDescent="0.2">
      <c r="A38" s="1" t="s">
        <v>53</v>
      </c>
      <c r="B38">
        <v>110366</v>
      </c>
      <c r="C38">
        <v>106394</v>
      </c>
      <c r="D38">
        <v>96.400999999999996</v>
      </c>
      <c r="E38">
        <v>13719</v>
      </c>
      <c r="F38">
        <v>12.895</v>
      </c>
      <c r="G38">
        <v>975</v>
      </c>
      <c r="H38">
        <v>57964</v>
      </c>
      <c r="I38">
        <v>0.91600000000000004</v>
      </c>
      <c r="J38">
        <v>69334</v>
      </c>
      <c r="K38">
        <v>65.167000000000002</v>
      </c>
      <c r="L38">
        <v>22517</v>
      </c>
      <c r="M38">
        <v>21.164000000000001</v>
      </c>
      <c r="N38">
        <v>22560</v>
      </c>
      <c r="O38">
        <v>21.204000000000001</v>
      </c>
      <c r="P38">
        <v>22386</v>
      </c>
      <c r="Q38">
        <v>21.041</v>
      </c>
    </row>
    <row r="39" spans="1:17" x14ac:dyDescent="0.2">
      <c r="A39" s="1" t="s">
        <v>54</v>
      </c>
      <c r="B39">
        <v>251724</v>
      </c>
      <c r="C39">
        <v>242923</v>
      </c>
      <c r="D39">
        <v>96.504000000000005</v>
      </c>
      <c r="E39">
        <v>2649</v>
      </c>
      <c r="F39">
        <v>1.0900000000000001</v>
      </c>
      <c r="G39">
        <v>1981</v>
      </c>
      <c r="H39">
        <v>36312</v>
      </c>
      <c r="I39">
        <v>0.81499999999999995</v>
      </c>
      <c r="J39">
        <v>145256</v>
      </c>
      <c r="K39">
        <v>59.795000000000002</v>
      </c>
      <c r="L39">
        <v>93661</v>
      </c>
      <c r="M39">
        <v>38.555999999999997</v>
      </c>
      <c r="N39">
        <v>93661</v>
      </c>
      <c r="O39">
        <v>38.555999999999997</v>
      </c>
    </row>
    <row r="40" spans="1:17" x14ac:dyDescent="0.2">
      <c r="A40" s="1" t="s">
        <v>55</v>
      </c>
      <c r="B40">
        <v>312944</v>
      </c>
      <c r="C40">
        <v>302971</v>
      </c>
      <c r="D40">
        <v>96.813000000000002</v>
      </c>
      <c r="E40">
        <v>3993</v>
      </c>
      <c r="F40">
        <v>1.3180000000000001</v>
      </c>
      <c r="G40">
        <v>1983</v>
      </c>
      <c r="H40">
        <v>44863</v>
      </c>
      <c r="I40">
        <v>0.65500000000000003</v>
      </c>
      <c r="J40">
        <v>164979</v>
      </c>
      <c r="K40">
        <v>54.454000000000001</v>
      </c>
      <c r="L40">
        <v>132834</v>
      </c>
      <c r="M40">
        <v>43.844000000000001</v>
      </c>
      <c r="N40">
        <v>132834</v>
      </c>
      <c r="O40">
        <v>43.844000000000001</v>
      </c>
    </row>
    <row r="41" spans="1:17" x14ac:dyDescent="0.2">
      <c r="A41" s="1" t="s">
        <v>56</v>
      </c>
      <c r="B41">
        <v>237996</v>
      </c>
      <c r="C41">
        <v>230086</v>
      </c>
      <c r="D41">
        <v>96.676000000000002</v>
      </c>
      <c r="E41">
        <v>3386</v>
      </c>
      <c r="F41">
        <v>1.472</v>
      </c>
      <c r="G41">
        <v>1835</v>
      </c>
      <c r="H41">
        <v>37570</v>
      </c>
      <c r="I41">
        <v>0.79800000000000004</v>
      </c>
      <c r="J41">
        <v>120422</v>
      </c>
      <c r="K41">
        <v>52.338000000000001</v>
      </c>
      <c r="L41">
        <v>105163</v>
      </c>
      <c r="M41">
        <v>45.706000000000003</v>
      </c>
      <c r="N41">
        <v>105163</v>
      </c>
      <c r="O41">
        <v>45.706000000000003</v>
      </c>
    </row>
    <row r="42" spans="1:17" x14ac:dyDescent="0.2">
      <c r="A42" s="1" t="s">
        <v>57</v>
      </c>
      <c r="B42">
        <v>228369</v>
      </c>
      <c r="C42">
        <v>222995</v>
      </c>
      <c r="D42">
        <v>97.647000000000006</v>
      </c>
      <c r="E42">
        <v>2784</v>
      </c>
      <c r="F42">
        <v>1.248</v>
      </c>
      <c r="G42">
        <v>1831</v>
      </c>
      <c r="H42">
        <v>30402</v>
      </c>
      <c r="I42">
        <v>0.82099999999999995</v>
      </c>
      <c r="J42">
        <v>116407</v>
      </c>
      <c r="K42">
        <v>52.201999999999998</v>
      </c>
      <c r="L42">
        <v>102807</v>
      </c>
      <c r="M42">
        <v>46.103000000000002</v>
      </c>
      <c r="N42">
        <v>102807</v>
      </c>
      <c r="O42">
        <v>46.103000000000002</v>
      </c>
    </row>
    <row r="43" spans="1:17" x14ac:dyDescent="0.2">
      <c r="A43" s="1" t="s">
        <v>58</v>
      </c>
      <c r="B43">
        <v>200790</v>
      </c>
      <c r="C43">
        <v>160856</v>
      </c>
      <c r="D43">
        <v>80.111999999999995</v>
      </c>
      <c r="E43">
        <v>2372</v>
      </c>
      <c r="F43">
        <v>1.4750000000000001</v>
      </c>
      <c r="G43">
        <v>1884</v>
      </c>
      <c r="H43">
        <v>59694</v>
      </c>
      <c r="I43">
        <v>1.171</v>
      </c>
      <c r="J43">
        <v>122774</v>
      </c>
      <c r="K43">
        <v>76.325000000000003</v>
      </c>
      <c r="L43">
        <v>34161</v>
      </c>
      <c r="M43">
        <v>21.236999999999998</v>
      </c>
      <c r="N43">
        <v>34437</v>
      </c>
      <c r="O43">
        <v>21.408999999999999</v>
      </c>
      <c r="P43">
        <v>33903</v>
      </c>
      <c r="Q43">
        <v>21.077000000000002</v>
      </c>
    </row>
    <row r="44" spans="1:17" x14ac:dyDescent="0.2">
      <c r="A44" s="1" t="s">
        <v>59</v>
      </c>
      <c r="B44">
        <v>144132</v>
      </c>
      <c r="C44">
        <v>109092</v>
      </c>
      <c r="D44">
        <v>75.688999999999993</v>
      </c>
      <c r="E44">
        <v>2057</v>
      </c>
      <c r="F44">
        <v>1.8859999999999999</v>
      </c>
      <c r="G44">
        <v>1250</v>
      </c>
      <c r="H44">
        <v>47311</v>
      </c>
      <c r="I44">
        <v>1.1459999999999999</v>
      </c>
      <c r="J44">
        <v>77859</v>
      </c>
      <c r="K44">
        <v>71.37</v>
      </c>
      <c r="L44">
        <v>28143</v>
      </c>
      <c r="M44">
        <v>25.797000000000001</v>
      </c>
      <c r="N44">
        <v>28391</v>
      </c>
      <c r="O44">
        <v>26.024999999999999</v>
      </c>
      <c r="P44">
        <v>27978</v>
      </c>
      <c r="Q44">
        <v>25.646000000000001</v>
      </c>
    </row>
    <row r="45" spans="1:17" x14ac:dyDescent="0.2">
      <c r="A45" s="1" t="s">
        <v>60</v>
      </c>
      <c r="B45">
        <v>162173</v>
      </c>
      <c r="C45">
        <v>125009</v>
      </c>
      <c r="D45">
        <v>77.084000000000003</v>
      </c>
      <c r="E45">
        <v>2577</v>
      </c>
      <c r="F45">
        <v>2.0609999999999999</v>
      </c>
      <c r="G45">
        <v>1507</v>
      </c>
      <c r="H45">
        <v>56914</v>
      </c>
      <c r="I45">
        <v>1.206</v>
      </c>
      <c r="J45">
        <v>86821</v>
      </c>
      <c r="K45">
        <v>69.451999999999998</v>
      </c>
      <c r="L45">
        <v>34317</v>
      </c>
      <c r="M45">
        <v>27.452000000000002</v>
      </c>
      <c r="N45">
        <v>34476</v>
      </c>
      <c r="O45">
        <v>27.579000000000001</v>
      </c>
      <c r="P45">
        <v>34042</v>
      </c>
      <c r="Q45">
        <v>27.231999999999999</v>
      </c>
    </row>
    <row r="46" spans="1:17" x14ac:dyDescent="0.2">
      <c r="A46" s="1" t="s">
        <v>61</v>
      </c>
      <c r="B46">
        <v>181221</v>
      </c>
      <c r="C46">
        <v>120464</v>
      </c>
      <c r="D46">
        <v>66.474000000000004</v>
      </c>
      <c r="E46">
        <v>2950</v>
      </c>
      <c r="F46">
        <v>2.4489999999999998</v>
      </c>
      <c r="G46">
        <v>1516</v>
      </c>
      <c r="H46">
        <v>39846</v>
      </c>
      <c r="I46">
        <v>1.258</v>
      </c>
      <c r="J46">
        <v>78160</v>
      </c>
      <c r="K46">
        <v>64.882000000000005</v>
      </c>
      <c r="L46">
        <v>38087</v>
      </c>
      <c r="M46">
        <v>31.617000000000001</v>
      </c>
      <c r="N46">
        <v>38311</v>
      </c>
      <c r="O46">
        <v>31.803000000000001</v>
      </c>
      <c r="P46">
        <v>37887</v>
      </c>
      <c r="Q46">
        <v>31.451000000000001</v>
      </c>
    </row>
    <row r="47" spans="1:17" x14ac:dyDescent="0.2">
      <c r="A47" s="1" t="s">
        <v>62</v>
      </c>
      <c r="B47">
        <v>170915</v>
      </c>
      <c r="C47">
        <v>146184</v>
      </c>
      <c r="D47">
        <v>85.53</v>
      </c>
      <c r="E47">
        <v>145429</v>
      </c>
      <c r="F47">
        <v>99.483999999999995</v>
      </c>
      <c r="G47">
        <v>583</v>
      </c>
      <c r="H47">
        <v>24675</v>
      </c>
      <c r="I47">
        <v>0.39900000000000002</v>
      </c>
      <c r="J47">
        <v>31</v>
      </c>
      <c r="K47">
        <v>2.1000000000000001E-2</v>
      </c>
      <c r="L47">
        <v>74</v>
      </c>
      <c r="M47">
        <v>5.0999999999999997E-2</v>
      </c>
      <c r="N47">
        <v>86</v>
      </c>
      <c r="O47">
        <v>5.8999999999999997E-2</v>
      </c>
      <c r="P47">
        <v>6.0000000000000001E-3</v>
      </c>
    </row>
    <row r="48" spans="1:17" x14ac:dyDescent="0.2">
      <c r="A48" s="1" t="s">
        <v>63</v>
      </c>
      <c r="B48">
        <v>183328</v>
      </c>
      <c r="C48">
        <v>149204</v>
      </c>
      <c r="D48">
        <v>81.385999999999996</v>
      </c>
      <c r="E48">
        <v>57784</v>
      </c>
      <c r="F48">
        <v>38.728000000000002</v>
      </c>
      <c r="G48">
        <v>1610</v>
      </c>
      <c r="H48">
        <v>34666</v>
      </c>
      <c r="I48">
        <v>1.079</v>
      </c>
      <c r="J48">
        <v>74899</v>
      </c>
      <c r="K48">
        <v>50.198999999999998</v>
      </c>
      <c r="L48">
        <v>15053</v>
      </c>
      <c r="M48">
        <v>10.089</v>
      </c>
      <c r="N48">
        <v>15064</v>
      </c>
      <c r="O48">
        <v>10.096</v>
      </c>
      <c r="P48">
        <v>14882</v>
      </c>
      <c r="Q48">
        <v>9.9740000000000002</v>
      </c>
    </row>
    <row r="49" spans="1:17" x14ac:dyDescent="0.2">
      <c r="A49" s="1" t="s">
        <v>64</v>
      </c>
      <c r="B49">
        <v>230298</v>
      </c>
      <c r="C49">
        <v>185895</v>
      </c>
      <c r="D49">
        <v>80.718999999999994</v>
      </c>
      <c r="E49">
        <v>79758</v>
      </c>
      <c r="F49">
        <v>42.905000000000001</v>
      </c>
      <c r="G49">
        <v>2025</v>
      </c>
      <c r="H49">
        <v>46831</v>
      </c>
      <c r="I49">
        <v>1.089</v>
      </c>
      <c r="J49">
        <v>77251</v>
      </c>
      <c r="K49">
        <v>41.555999999999997</v>
      </c>
      <c r="L49">
        <v>26982</v>
      </c>
      <c r="M49">
        <v>14.515000000000001</v>
      </c>
      <c r="N49">
        <v>26944</v>
      </c>
      <c r="O49">
        <v>14.494</v>
      </c>
      <c r="P49">
        <v>26675</v>
      </c>
      <c r="Q49">
        <v>14.349</v>
      </c>
    </row>
    <row r="50" spans="1:17" x14ac:dyDescent="0.2">
      <c r="A50" s="1" t="s">
        <v>65</v>
      </c>
      <c r="B50">
        <v>177657</v>
      </c>
      <c r="C50">
        <v>146849</v>
      </c>
      <c r="D50">
        <v>82.659000000000006</v>
      </c>
      <c r="E50">
        <v>64188</v>
      </c>
      <c r="F50">
        <v>43.71</v>
      </c>
      <c r="G50">
        <v>1193</v>
      </c>
      <c r="H50">
        <v>31567</v>
      </c>
      <c r="I50">
        <v>0.81200000000000006</v>
      </c>
      <c r="J50">
        <v>56611</v>
      </c>
      <c r="K50">
        <v>38.549999999999997</v>
      </c>
      <c r="L50">
        <v>24970</v>
      </c>
      <c r="M50">
        <v>17.004000000000001</v>
      </c>
      <c r="N50">
        <v>24872</v>
      </c>
      <c r="O50">
        <v>16.937000000000001</v>
      </c>
      <c r="P50">
        <v>24735</v>
      </c>
      <c r="Q50">
        <v>16.844000000000001</v>
      </c>
    </row>
    <row r="51" spans="1:17" x14ac:dyDescent="0.2">
      <c r="A51" s="1" t="s">
        <v>66</v>
      </c>
      <c r="B51">
        <v>164444</v>
      </c>
      <c r="C51">
        <v>131769</v>
      </c>
      <c r="D51">
        <v>80.13</v>
      </c>
      <c r="E51">
        <v>62473</v>
      </c>
      <c r="F51">
        <v>47.411000000000001</v>
      </c>
      <c r="G51">
        <v>1084</v>
      </c>
      <c r="H51">
        <v>30013</v>
      </c>
      <c r="I51">
        <v>0.82299999999999995</v>
      </c>
      <c r="J51">
        <v>43770</v>
      </c>
      <c r="K51">
        <v>33.216999999999999</v>
      </c>
      <c r="L51">
        <v>24253</v>
      </c>
      <c r="M51">
        <v>18.405999999999999</v>
      </c>
      <c r="N51">
        <v>24424</v>
      </c>
      <c r="O51">
        <v>18.535</v>
      </c>
      <c r="P51">
        <v>24078</v>
      </c>
      <c r="Q51">
        <v>18.273</v>
      </c>
    </row>
    <row r="52" spans="1:17" x14ac:dyDescent="0.2">
      <c r="A52" s="1" t="s">
        <v>67</v>
      </c>
      <c r="B52">
        <v>88046</v>
      </c>
      <c r="C52">
        <v>86781</v>
      </c>
      <c r="D52">
        <v>98.563000000000002</v>
      </c>
      <c r="E52">
        <v>86501</v>
      </c>
      <c r="F52">
        <v>99.677000000000007</v>
      </c>
      <c r="G52">
        <v>212</v>
      </c>
      <c r="H52">
        <v>62657</v>
      </c>
      <c r="I52">
        <v>0.24399999999999999</v>
      </c>
      <c r="J52">
        <v>5</v>
      </c>
      <c r="K52">
        <v>6.0000000000000001E-3</v>
      </c>
      <c r="L52">
        <v>26</v>
      </c>
      <c r="M52">
        <v>0.03</v>
      </c>
      <c r="N52">
        <v>41</v>
      </c>
      <c r="O52">
        <v>4.7E-2</v>
      </c>
      <c r="P52">
        <v>2E-3</v>
      </c>
    </row>
    <row r="53" spans="1:17" x14ac:dyDescent="0.2">
      <c r="A53" s="1" t="s">
        <v>68</v>
      </c>
      <c r="B53">
        <v>85809</v>
      </c>
      <c r="C53">
        <v>84146</v>
      </c>
      <c r="D53">
        <v>98.061999999999998</v>
      </c>
      <c r="E53">
        <v>50263</v>
      </c>
      <c r="F53">
        <v>59.732999999999997</v>
      </c>
      <c r="G53">
        <v>699</v>
      </c>
      <c r="H53">
        <v>68138</v>
      </c>
      <c r="I53">
        <v>0.83099999999999996</v>
      </c>
      <c r="J53">
        <v>30245</v>
      </c>
      <c r="K53">
        <v>35.942999999999998</v>
      </c>
      <c r="L53">
        <v>2908</v>
      </c>
      <c r="M53">
        <v>3.456</v>
      </c>
      <c r="N53">
        <v>2964</v>
      </c>
      <c r="O53">
        <v>3.5219999999999998</v>
      </c>
      <c r="P53">
        <v>2866</v>
      </c>
      <c r="Q53">
        <v>3.4060000000000001</v>
      </c>
    </row>
    <row r="54" spans="1:17" x14ac:dyDescent="0.2">
      <c r="A54" s="1" t="s">
        <v>69</v>
      </c>
      <c r="B54">
        <v>91213</v>
      </c>
      <c r="C54">
        <v>89957</v>
      </c>
      <c r="D54">
        <v>98.623000000000005</v>
      </c>
      <c r="E54">
        <v>53800</v>
      </c>
      <c r="F54">
        <v>59.805999999999997</v>
      </c>
      <c r="G54">
        <v>771</v>
      </c>
      <c r="H54">
        <v>68197</v>
      </c>
      <c r="I54">
        <v>0.85699999999999998</v>
      </c>
      <c r="J54">
        <v>31056</v>
      </c>
      <c r="K54">
        <v>34.523000000000003</v>
      </c>
      <c r="L54">
        <v>4300</v>
      </c>
      <c r="M54">
        <v>4.78</v>
      </c>
      <c r="N54">
        <v>4254</v>
      </c>
      <c r="O54">
        <v>4.7290000000000001</v>
      </c>
      <c r="P54">
        <v>4154</v>
      </c>
      <c r="Q54">
        <v>4.6180000000000003</v>
      </c>
    </row>
    <row r="55" spans="1:17" x14ac:dyDescent="0.2">
      <c r="A55" s="1" t="s">
        <v>70</v>
      </c>
      <c r="B55">
        <v>126999</v>
      </c>
      <c r="C55">
        <v>125248</v>
      </c>
      <c r="D55">
        <v>98.620999999999995</v>
      </c>
      <c r="E55">
        <v>76223</v>
      </c>
      <c r="F55">
        <v>60.857999999999997</v>
      </c>
      <c r="G55">
        <v>837</v>
      </c>
      <c r="H55">
        <v>106406</v>
      </c>
      <c r="I55">
        <v>0.66800000000000004</v>
      </c>
      <c r="J55">
        <v>41010</v>
      </c>
      <c r="K55">
        <v>32.743000000000002</v>
      </c>
      <c r="L55">
        <v>7189</v>
      </c>
      <c r="M55">
        <v>5.74</v>
      </c>
      <c r="N55">
        <v>7051</v>
      </c>
      <c r="O55">
        <v>5.63</v>
      </c>
      <c r="P55">
        <v>6962</v>
      </c>
      <c r="Q55">
        <v>5.5590000000000002</v>
      </c>
    </row>
    <row r="56" spans="1:17" x14ac:dyDescent="0.2">
      <c r="A56" s="1" t="s">
        <v>71</v>
      </c>
      <c r="B56">
        <v>105323</v>
      </c>
      <c r="C56">
        <v>103120</v>
      </c>
      <c r="D56">
        <v>97.908000000000001</v>
      </c>
      <c r="E56">
        <v>65230</v>
      </c>
      <c r="F56">
        <v>63.256</v>
      </c>
      <c r="G56">
        <v>518</v>
      </c>
      <c r="H56">
        <v>77025</v>
      </c>
      <c r="I56">
        <v>0.502</v>
      </c>
      <c r="J56">
        <v>30497</v>
      </c>
      <c r="K56">
        <v>29.574000000000002</v>
      </c>
      <c r="L56">
        <v>6843</v>
      </c>
      <c r="M56">
        <v>6.6360000000000001</v>
      </c>
      <c r="N56">
        <v>6855</v>
      </c>
      <c r="O56">
        <v>6.6479999999999997</v>
      </c>
      <c r="P56">
        <v>6771</v>
      </c>
      <c r="Q56">
        <v>6.5659999999999998</v>
      </c>
    </row>
    <row r="57" spans="1:17" x14ac:dyDescent="0.2">
      <c r="A57" s="1" t="s">
        <v>72</v>
      </c>
      <c r="B57">
        <v>172291</v>
      </c>
      <c r="C57">
        <v>158744</v>
      </c>
      <c r="D57">
        <v>92.137</v>
      </c>
      <c r="E57">
        <v>158083</v>
      </c>
      <c r="F57">
        <v>99.584000000000003</v>
      </c>
      <c r="G57">
        <v>481</v>
      </c>
      <c r="H57">
        <v>106234</v>
      </c>
      <c r="I57">
        <v>0.30299999999999999</v>
      </c>
      <c r="J57">
        <v>32</v>
      </c>
      <c r="K57">
        <v>0.02</v>
      </c>
      <c r="L57">
        <v>77</v>
      </c>
      <c r="M57">
        <v>4.9000000000000002E-2</v>
      </c>
      <c r="N57">
        <v>74</v>
      </c>
      <c r="O57">
        <v>4.7E-2</v>
      </c>
      <c r="P57">
        <v>2</v>
      </c>
      <c r="Q57">
        <v>1E-3</v>
      </c>
    </row>
    <row r="58" spans="1:17" x14ac:dyDescent="0.2">
      <c r="A58" s="1" t="s">
        <v>73</v>
      </c>
      <c r="B58">
        <v>117348</v>
      </c>
      <c r="C58">
        <v>109951</v>
      </c>
      <c r="D58">
        <v>93.697000000000003</v>
      </c>
      <c r="E58">
        <v>12054</v>
      </c>
      <c r="F58">
        <v>10.962999999999999</v>
      </c>
      <c r="G58">
        <v>1060</v>
      </c>
      <c r="H58">
        <v>62007</v>
      </c>
      <c r="I58">
        <v>0.96399999999999997</v>
      </c>
      <c r="J58">
        <v>77484</v>
      </c>
      <c r="K58">
        <v>70.471000000000004</v>
      </c>
      <c r="L58">
        <v>19527</v>
      </c>
      <c r="M58">
        <v>17.760000000000002</v>
      </c>
      <c r="N58">
        <v>19485</v>
      </c>
      <c r="O58">
        <v>17.722000000000001</v>
      </c>
      <c r="P58">
        <v>19302</v>
      </c>
      <c r="Q58">
        <v>17.555</v>
      </c>
    </row>
    <row r="59" spans="1:17" x14ac:dyDescent="0.2">
      <c r="A59" s="1" t="s">
        <v>74</v>
      </c>
      <c r="B59">
        <v>160446</v>
      </c>
      <c r="C59">
        <v>149157</v>
      </c>
      <c r="D59">
        <v>92.963999999999999</v>
      </c>
      <c r="E59">
        <v>17926</v>
      </c>
      <c r="F59">
        <v>12.018000000000001</v>
      </c>
      <c r="G59">
        <v>1562</v>
      </c>
      <c r="H59">
        <v>83728</v>
      </c>
      <c r="I59">
        <v>1.0469999999999999</v>
      </c>
      <c r="J59">
        <v>98756</v>
      </c>
      <c r="K59">
        <v>66.209000000000003</v>
      </c>
      <c r="L59">
        <v>31295</v>
      </c>
      <c r="M59">
        <v>20.981000000000002</v>
      </c>
      <c r="N59">
        <v>31274</v>
      </c>
      <c r="O59">
        <v>20.966999999999999</v>
      </c>
      <c r="P59">
        <v>30992</v>
      </c>
      <c r="Q59">
        <v>20.777999999999999</v>
      </c>
    </row>
    <row r="60" spans="1:17" x14ac:dyDescent="0.2">
      <c r="A60" s="1" t="s">
        <v>75</v>
      </c>
      <c r="B60">
        <v>156267</v>
      </c>
      <c r="C60">
        <v>143707</v>
      </c>
      <c r="D60">
        <v>91.962000000000003</v>
      </c>
      <c r="E60">
        <v>18150</v>
      </c>
      <c r="F60">
        <v>12.63</v>
      </c>
      <c r="G60">
        <v>1683</v>
      </c>
      <c r="H60">
        <v>76971</v>
      </c>
      <c r="I60">
        <v>1.171</v>
      </c>
      <c r="J60">
        <v>89993</v>
      </c>
      <c r="K60">
        <v>62.622999999999998</v>
      </c>
      <c r="L60">
        <v>34330</v>
      </c>
      <c r="M60">
        <v>23.888999999999999</v>
      </c>
      <c r="N60">
        <v>34225</v>
      </c>
      <c r="O60">
        <v>23.815999999999999</v>
      </c>
      <c r="P60">
        <v>33943</v>
      </c>
      <c r="Q60">
        <v>23.62</v>
      </c>
    </row>
    <row r="61" spans="1:17" x14ac:dyDescent="0.2">
      <c r="A61" s="1" t="s">
        <v>76</v>
      </c>
      <c r="B61">
        <v>150383</v>
      </c>
      <c r="C61">
        <v>137351</v>
      </c>
      <c r="D61">
        <v>91.334000000000003</v>
      </c>
      <c r="E61">
        <v>23177</v>
      </c>
      <c r="F61">
        <v>16.873999999999999</v>
      </c>
      <c r="G61">
        <v>1403</v>
      </c>
      <c r="H61">
        <v>71253</v>
      </c>
      <c r="I61">
        <v>1.0209999999999999</v>
      </c>
      <c r="J61">
        <v>77836</v>
      </c>
      <c r="K61">
        <v>56.668999999999997</v>
      </c>
      <c r="L61">
        <v>35242</v>
      </c>
      <c r="M61">
        <v>25.658000000000001</v>
      </c>
      <c r="N61">
        <v>35324</v>
      </c>
      <c r="O61">
        <v>25.718</v>
      </c>
      <c r="P61">
        <v>35069</v>
      </c>
      <c r="Q61">
        <v>25.532</v>
      </c>
    </row>
    <row r="62" spans="1:17" x14ac:dyDescent="0.2">
      <c r="A62" s="1" t="s">
        <v>77</v>
      </c>
      <c r="B62">
        <v>256257</v>
      </c>
      <c r="C62">
        <v>249221</v>
      </c>
      <c r="D62">
        <v>97.254000000000005</v>
      </c>
      <c r="E62">
        <v>247957</v>
      </c>
      <c r="F62">
        <v>99.492999999999995</v>
      </c>
      <c r="G62">
        <v>1024</v>
      </c>
      <c r="H62">
        <v>31360</v>
      </c>
      <c r="I62">
        <v>0.41099999999999998</v>
      </c>
      <c r="J62">
        <v>52</v>
      </c>
      <c r="K62">
        <v>2.1000000000000001E-2</v>
      </c>
      <c r="L62">
        <v>196</v>
      </c>
      <c r="M62">
        <v>7.9000000000000001E-2</v>
      </c>
      <c r="N62">
        <v>196</v>
      </c>
      <c r="O62">
        <v>7.9000000000000001E-2</v>
      </c>
    </row>
    <row r="63" spans="1:17" x14ac:dyDescent="0.2">
      <c r="A63" s="1" t="s">
        <v>78</v>
      </c>
      <c r="B63">
        <v>255111</v>
      </c>
      <c r="C63">
        <v>249043</v>
      </c>
      <c r="D63">
        <v>97.620999999999995</v>
      </c>
      <c r="E63">
        <v>14959</v>
      </c>
      <c r="F63">
        <v>6.0069999999999997</v>
      </c>
      <c r="G63">
        <v>1973</v>
      </c>
      <c r="H63">
        <v>35053</v>
      </c>
      <c r="I63">
        <v>0.79200000000000004</v>
      </c>
      <c r="J63">
        <v>140980</v>
      </c>
      <c r="K63">
        <v>56.609000000000002</v>
      </c>
      <c r="L63">
        <v>91851</v>
      </c>
      <c r="M63">
        <v>36.881999999999998</v>
      </c>
      <c r="N63">
        <v>91851</v>
      </c>
      <c r="O63">
        <v>36.881999999999998</v>
      </c>
    </row>
    <row r="64" spans="1:17" x14ac:dyDescent="0.2">
      <c r="A64" s="1" t="s">
        <v>79</v>
      </c>
      <c r="B64">
        <v>249271</v>
      </c>
      <c r="C64">
        <v>243294</v>
      </c>
      <c r="D64">
        <v>97.602000000000004</v>
      </c>
      <c r="E64">
        <v>17560</v>
      </c>
      <c r="F64">
        <v>7.218</v>
      </c>
      <c r="G64">
        <v>1869</v>
      </c>
      <c r="H64">
        <v>31235</v>
      </c>
      <c r="I64">
        <v>0.76800000000000002</v>
      </c>
      <c r="J64">
        <v>126962</v>
      </c>
      <c r="K64">
        <v>52.185000000000002</v>
      </c>
      <c r="L64">
        <v>97517</v>
      </c>
      <c r="M64">
        <v>40.082000000000001</v>
      </c>
      <c r="N64">
        <v>97517</v>
      </c>
      <c r="O64">
        <v>40.082000000000001</v>
      </c>
    </row>
    <row r="65" spans="1:17" x14ac:dyDescent="0.2">
      <c r="A65" s="1" t="s">
        <v>80</v>
      </c>
      <c r="B65">
        <v>251009</v>
      </c>
      <c r="C65">
        <v>244619</v>
      </c>
      <c r="D65">
        <v>97.453999999999994</v>
      </c>
      <c r="E65">
        <v>21465</v>
      </c>
      <c r="F65">
        <v>8.7750000000000004</v>
      </c>
      <c r="G65">
        <v>1732</v>
      </c>
      <c r="H65">
        <v>33818</v>
      </c>
      <c r="I65">
        <v>0.70799999999999996</v>
      </c>
      <c r="J65">
        <v>122068</v>
      </c>
      <c r="K65">
        <v>49.901000000000003</v>
      </c>
      <c r="L65">
        <v>99978</v>
      </c>
      <c r="M65">
        <v>40.871000000000002</v>
      </c>
      <c r="N65">
        <v>99978</v>
      </c>
      <c r="O65">
        <v>40.871000000000002</v>
      </c>
    </row>
    <row r="66" spans="1:17" x14ac:dyDescent="0.2">
      <c r="A66" s="1" t="s">
        <v>81</v>
      </c>
      <c r="B66">
        <v>287476</v>
      </c>
      <c r="C66">
        <v>278739</v>
      </c>
      <c r="D66">
        <v>96.960999999999999</v>
      </c>
      <c r="E66">
        <v>35828</v>
      </c>
      <c r="F66">
        <v>12.853999999999999</v>
      </c>
      <c r="G66">
        <v>1877</v>
      </c>
      <c r="H66">
        <v>36225</v>
      </c>
      <c r="I66">
        <v>0.67300000000000004</v>
      </c>
      <c r="J66">
        <v>130599</v>
      </c>
      <c r="K66">
        <v>46.853999999999999</v>
      </c>
      <c r="L66">
        <v>111199</v>
      </c>
      <c r="M66">
        <v>39.893999999999998</v>
      </c>
      <c r="N66">
        <v>111199</v>
      </c>
      <c r="O66">
        <v>39.893999999999998</v>
      </c>
    </row>
    <row r="67" spans="1:17" x14ac:dyDescent="0.2">
      <c r="A67" s="1" t="s">
        <v>82</v>
      </c>
      <c r="B67">
        <v>173994</v>
      </c>
      <c r="C67">
        <v>111937</v>
      </c>
      <c r="D67">
        <v>64.334000000000003</v>
      </c>
      <c r="E67">
        <v>111082</v>
      </c>
      <c r="F67">
        <v>99.236000000000004</v>
      </c>
      <c r="G67">
        <v>614</v>
      </c>
      <c r="H67">
        <v>30095</v>
      </c>
      <c r="I67">
        <v>0.54900000000000004</v>
      </c>
      <c r="J67">
        <v>63</v>
      </c>
      <c r="K67">
        <v>5.6000000000000001E-2</v>
      </c>
      <c r="L67">
        <v>168</v>
      </c>
      <c r="M67">
        <v>0.15</v>
      </c>
      <c r="N67">
        <v>137</v>
      </c>
      <c r="O67">
        <v>0.122</v>
      </c>
      <c r="P67">
        <v>108</v>
      </c>
      <c r="Q67">
        <v>9.6000000000000002E-2</v>
      </c>
    </row>
    <row r="68" spans="1:17" x14ac:dyDescent="0.2">
      <c r="A68" s="1" t="s">
        <v>83</v>
      </c>
      <c r="B68">
        <v>190859</v>
      </c>
      <c r="C68">
        <v>121979</v>
      </c>
      <c r="D68">
        <v>63.911000000000001</v>
      </c>
      <c r="E68">
        <v>2833</v>
      </c>
      <c r="F68">
        <v>2.323</v>
      </c>
      <c r="G68">
        <v>1898</v>
      </c>
      <c r="H68">
        <v>47305</v>
      </c>
      <c r="I68">
        <v>1.556</v>
      </c>
      <c r="J68">
        <v>83541</v>
      </c>
      <c r="K68">
        <v>68.488</v>
      </c>
      <c r="L68">
        <v>34224</v>
      </c>
      <c r="M68">
        <v>28.056999999999999</v>
      </c>
      <c r="N68">
        <v>34395</v>
      </c>
      <c r="O68">
        <v>28.196999999999999</v>
      </c>
      <c r="P68">
        <v>33948</v>
      </c>
      <c r="Q68">
        <v>27.831</v>
      </c>
    </row>
    <row r="69" spans="1:17" x14ac:dyDescent="0.2">
      <c r="A69" s="1" t="s">
        <v>84</v>
      </c>
      <c r="B69">
        <v>161235</v>
      </c>
      <c r="C69">
        <v>108103</v>
      </c>
      <c r="D69">
        <v>67.046999999999997</v>
      </c>
      <c r="E69">
        <v>2516</v>
      </c>
      <c r="F69">
        <v>2.327</v>
      </c>
      <c r="G69">
        <v>1907</v>
      </c>
      <c r="H69">
        <v>49742</v>
      </c>
      <c r="I69">
        <v>1.764</v>
      </c>
      <c r="J69">
        <v>66419</v>
      </c>
      <c r="K69">
        <v>61.44</v>
      </c>
      <c r="L69">
        <v>37659</v>
      </c>
      <c r="M69">
        <v>34.835999999999999</v>
      </c>
      <c r="N69">
        <v>38036</v>
      </c>
      <c r="O69">
        <v>35.185000000000002</v>
      </c>
      <c r="P69">
        <v>37400</v>
      </c>
      <c r="Q69">
        <v>34.597000000000001</v>
      </c>
    </row>
    <row r="70" spans="1:17" x14ac:dyDescent="0.2">
      <c r="A70" s="1" t="s">
        <v>85</v>
      </c>
      <c r="B70">
        <v>180762</v>
      </c>
      <c r="C70">
        <v>109284</v>
      </c>
      <c r="D70">
        <v>60.457000000000001</v>
      </c>
      <c r="E70">
        <v>3371</v>
      </c>
      <c r="F70">
        <v>3.085</v>
      </c>
      <c r="G70">
        <v>1862</v>
      </c>
      <c r="H70">
        <v>40016</v>
      </c>
      <c r="I70">
        <v>1.704</v>
      </c>
      <c r="J70">
        <v>63681</v>
      </c>
      <c r="K70">
        <v>58.271000000000001</v>
      </c>
      <c r="L70">
        <v>40824</v>
      </c>
      <c r="M70">
        <v>37.356000000000002</v>
      </c>
      <c r="N70">
        <v>41056</v>
      </c>
      <c r="O70">
        <v>37.567999999999998</v>
      </c>
      <c r="P70">
        <v>40551</v>
      </c>
      <c r="Q70">
        <v>37.106000000000002</v>
      </c>
    </row>
    <row r="71" spans="1:17" x14ac:dyDescent="0.2">
      <c r="A71" s="1" t="s">
        <v>86</v>
      </c>
      <c r="B71">
        <v>179548</v>
      </c>
      <c r="C71">
        <v>70598</v>
      </c>
      <c r="D71">
        <v>39.32</v>
      </c>
      <c r="E71">
        <v>3809</v>
      </c>
      <c r="F71">
        <v>5.3949999999999996</v>
      </c>
      <c r="G71">
        <v>1141</v>
      </c>
      <c r="H71">
        <v>30264</v>
      </c>
      <c r="I71">
        <v>1.6160000000000001</v>
      </c>
      <c r="J71">
        <v>36405</v>
      </c>
      <c r="K71">
        <v>51.567</v>
      </c>
      <c r="L71">
        <v>29519</v>
      </c>
      <c r="M71">
        <v>41.813000000000002</v>
      </c>
      <c r="N71">
        <v>29730</v>
      </c>
      <c r="O71">
        <v>42.112000000000002</v>
      </c>
      <c r="P71">
        <v>29362</v>
      </c>
      <c r="Q71">
        <v>41.59</v>
      </c>
    </row>
    <row r="72" spans="1:17" x14ac:dyDescent="0.2">
      <c r="A72" s="1" t="s">
        <v>87</v>
      </c>
      <c r="B72">
        <v>191726</v>
      </c>
      <c r="C72">
        <v>153788</v>
      </c>
      <c r="D72">
        <v>80.212000000000003</v>
      </c>
      <c r="E72">
        <v>57695</v>
      </c>
      <c r="F72">
        <v>37.515999999999998</v>
      </c>
      <c r="G72">
        <v>1469</v>
      </c>
      <c r="H72">
        <v>116789</v>
      </c>
      <c r="I72">
        <v>0.95499999999999996</v>
      </c>
      <c r="J72">
        <v>81399</v>
      </c>
      <c r="K72">
        <v>52.929000000000002</v>
      </c>
      <c r="L72">
        <v>13327</v>
      </c>
      <c r="M72">
        <v>8.6660000000000004</v>
      </c>
      <c r="N72">
        <v>13289</v>
      </c>
      <c r="O72">
        <v>8.641</v>
      </c>
      <c r="P72">
        <v>13124</v>
      </c>
      <c r="Q72">
        <v>8.5340000000000007</v>
      </c>
    </row>
    <row r="73" spans="1:17" x14ac:dyDescent="0.2">
      <c r="A73" s="1" t="s">
        <v>88</v>
      </c>
      <c r="B73">
        <v>188955</v>
      </c>
      <c r="C73">
        <v>154246</v>
      </c>
      <c r="D73">
        <v>81.631</v>
      </c>
      <c r="E73">
        <v>65208</v>
      </c>
      <c r="F73">
        <v>42.274999999999999</v>
      </c>
      <c r="G73">
        <v>1477</v>
      </c>
      <c r="H73">
        <v>114257</v>
      </c>
      <c r="I73">
        <v>0.95799999999999996</v>
      </c>
      <c r="J73">
        <v>69275</v>
      </c>
      <c r="K73">
        <v>44.911999999999999</v>
      </c>
      <c r="L73">
        <v>18491</v>
      </c>
      <c r="M73">
        <v>11.988</v>
      </c>
      <c r="N73">
        <v>18452</v>
      </c>
      <c r="O73">
        <v>11.962999999999999</v>
      </c>
      <c r="P73">
        <v>18295</v>
      </c>
      <c r="Q73">
        <v>11.861000000000001</v>
      </c>
    </row>
    <row r="74" spans="1:17" x14ac:dyDescent="0.2">
      <c r="A74" s="1" t="s">
        <v>89</v>
      </c>
      <c r="B74">
        <v>194726</v>
      </c>
      <c r="C74">
        <v>156549</v>
      </c>
      <c r="D74">
        <v>80.394999999999996</v>
      </c>
      <c r="E74">
        <v>66319</v>
      </c>
      <c r="F74">
        <v>42.363</v>
      </c>
      <c r="G74">
        <v>1397</v>
      </c>
      <c r="H74">
        <v>115416</v>
      </c>
      <c r="I74">
        <v>0.89200000000000002</v>
      </c>
      <c r="J74">
        <v>66617</v>
      </c>
      <c r="K74">
        <v>42.552999999999997</v>
      </c>
      <c r="L74">
        <v>22260</v>
      </c>
      <c r="M74">
        <v>14.218999999999999</v>
      </c>
      <c r="N74">
        <v>22328</v>
      </c>
      <c r="O74">
        <v>14.263</v>
      </c>
      <c r="P74">
        <v>21971</v>
      </c>
      <c r="Q74">
        <v>14.035</v>
      </c>
    </row>
    <row r="75" spans="1:17" x14ac:dyDescent="0.2">
      <c r="A75" s="1" t="s">
        <v>90</v>
      </c>
      <c r="B75">
        <v>180335</v>
      </c>
      <c r="C75">
        <v>145325</v>
      </c>
      <c r="D75">
        <v>80.585999999999999</v>
      </c>
      <c r="E75">
        <v>62888</v>
      </c>
      <c r="F75">
        <v>43.274000000000001</v>
      </c>
      <c r="G75">
        <v>1234</v>
      </c>
      <c r="H75">
        <v>108908</v>
      </c>
      <c r="I75">
        <v>0.84899999999999998</v>
      </c>
      <c r="J75">
        <v>53698</v>
      </c>
      <c r="K75">
        <v>36.950000000000003</v>
      </c>
      <c r="L75">
        <v>27555</v>
      </c>
      <c r="M75">
        <v>18.960999999999999</v>
      </c>
      <c r="N75">
        <v>27579</v>
      </c>
      <c r="O75">
        <v>18.977</v>
      </c>
      <c r="P75">
        <v>27365</v>
      </c>
      <c r="Q75">
        <v>18.829999999999998</v>
      </c>
    </row>
    <row r="76" spans="1:17" x14ac:dyDescent="0.2">
      <c r="A76" s="1" t="s">
        <v>91</v>
      </c>
      <c r="B76">
        <v>100360</v>
      </c>
      <c r="C76">
        <v>98673</v>
      </c>
      <c r="D76">
        <v>98.319000000000003</v>
      </c>
      <c r="E76">
        <v>55005</v>
      </c>
      <c r="F76">
        <v>55.744999999999997</v>
      </c>
      <c r="G76">
        <v>562</v>
      </c>
      <c r="H76">
        <v>78645</v>
      </c>
      <c r="I76">
        <v>0.56999999999999995</v>
      </c>
      <c r="J76">
        <v>40621</v>
      </c>
      <c r="K76">
        <v>41.167000000000002</v>
      </c>
      <c r="L76">
        <v>2517</v>
      </c>
      <c r="M76">
        <v>2.5510000000000002</v>
      </c>
      <c r="N76">
        <v>2451</v>
      </c>
      <c r="O76">
        <v>2.484</v>
      </c>
      <c r="P76">
        <v>2374</v>
      </c>
      <c r="Q76">
        <v>2.4060000000000001</v>
      </c>
    </row>
    <row r="77" spans="1:17" x14ac:dyDescent="0.2">
      <c r="A77" s="1" t="s">
        <v>92</v>
      </c>
      <c r="B77">
        <v>98701</v>
      </c>
      <c r="C77">
        <v>96845</v>
      </c>
      <c r="D77">
        <v>98.12</v>
      </c>
      <c r="E77">
        <v>55287</v>
      </c>
      <c r="F77">
        <v>57.088000000000001</v>
      </c>
      <c r="G77">
        <v>683</v>
      </c>
      <c r="H77">
        <v>72383</v>
      </c>
      <c r="I77">
        <v>0.70499999999999996</v>
      </c>
      <c r="J77">
        <v>36867</v>
      </c>
      <c r="K77">
        <v>38.067999999999998</v>
      </c>
      <c r="L77">
        <v>4030</v>
      </c>
      <c r="M77">
        <v>4.1609999999999996</v>
      </c>
      <c r="N77">
        <v>3938</v>
      </c>
      <c r="O77">
        <v>4.0659999999999998</v>
      </c>
      <c r="P77">
        <v>3914</v>
      </c>
      <c r="Q77">
        <v>4.0419999999999998</v>
      </c>
    </row>
    <row r="78" spans="1:17" x14ac:dyDescent="0.2">
      <c r="A78" s="1" t="s">
        <v>93</v>
      </c>
      <c r="B78">
        <v>116725</v>
      </c>
      <c r="C78">
        <v>114818</v>
      </c>
      <c r="D78">
        <v>98.366</v>
      </c>
      <c r="E78">
        <v>64883</v>
      </c>
      <c r="F78">
        <v>56.509</v>
      </c>
      <c r="G78">
        <v>578</v>
      </c>
      <c r="H78">
        <v>88195</v>
      </c>
      <c r="I78">
        <v>0.503</v>
      </c>
      <c r="J78">
        <v>42909</v>
      </c>
      <c r="K78">
        <v>37.371000000000002</v>
      </c>
      <c r="L78">
        <v>6476</v>
      </c>
      <c r="M78">
        <v>5.64</v>
      </c>
      <c r="N78">
        <v>6373</v>
      </c>
      <c r="O78">
        <v>5.5510000000000002</v>
      </c>
      <c r="P78">
        <v>6317</v>
      </c>
      <c r="Q78">
        <v>5.5019999999999998</v>
      </c>
    </row>
    <row r="79" spans="1:17" x14ac:dyDescent="0.2">
      <c r="A79" s="1" t="s">
        <v>94</v>
      </c>
      <c r="B79">
        <v>111769</v>
      </c>
      <c r="C79">
        <v>109732</v>
      </c>
      <c r="D79">
        <v>98.177000000000007</v>
      </c>
      <c r="E79">
        <v>62406</v>
      </c>
      <c r="F79">
        <v>56.871000000000002</v>
      </c>
      <c r="G79">
        <v>619</v>
      </c>
      <c r="H79">
        <v>85374</v>
      </c>
      <c r="I79">
        <v>0.56399999999999995</v>
      </c>
      <c r="J79">
        <v>39526</v>
      </c>
      <c r="K79">
        <v>36.020000000000003</v>
      </c>
      <c r="L79">
        <v>7169</v>
      </c>
      <c r="M79">
        <v>6.5330000000000004</v>
      </c>
      <c r="N79">
        <v>7174</v>
      </c>
      <c r="O79">
        <v>6.5380000000000003</v>
      </c>
      <c r="P79">
        <v>7059</v>
      </c>
      <c r="Q79">
        <v>6.4329999999999998</v>
      </c>
    </row>
    <row r="80" spans="1:17" x14ac:dyDescent="0.2">
      <c r="A80" s="1" t="s">
        <v>95</v>
      </c>
      <c r="B80">
        <v>170638</v>
      </c>
      <c r="C80">
        <v>155297</v>
      </c>
      <c r="D80">
        <v>91.01</v>
      </c>
      <c r="E80">
        <v>15516</v>
      </c>
      <c r="F80">
        <v>9.9909999999999997</v>
      </c>
      <c r="G80">
        <v>1468</v>
      </c>
      <c r="H80">
        <v>84229</v>
      </c>
      <c r="I80">
        <v>0.94499999999999995</v>
      </c>
      <c r="J80">
        <v>118045</v>
      </c>
      <c r="K80">
        <v>76.012</v>
      </c>
      <c r="L80">
        <v>20367</v>
      </c>
      <c r="M80">
        <v>13.115</v>
      </c>
      <c r="N80">
        <v>20333</v>
      </c>
      <c r="O80">
        <v>13.093</v>
      </c>
      <c r="P80">
        <v>20070</v>
      </c>
      <c r="Q80">
        <v>12.923999999999999</v>
      </c>
    </row>
    <row r="81" spans="1:17" x14ac:dyDescent="0.2">
      <c r="A81" s="1" t="s">
        <v>96</v>
      </c>
      <c r="B81">
        <v>145840</v>
      </c>
      <c r="C81">
        <v>131861</v>
      </c>
      <c r="D81">
        <v>90.415000000000006</v>
      </c>
      <c r="E81">
        <v>14345</v>
      </c>
      <c r="F81">
        <v>10.879</v>
      </c>
      <c r="G81">
        <v>1236</v>
      </c>
      <c r="H81">
        <v>69181</v>
      </c>
      <c r="I81">
        <v>0.93700000000000006</v>
      </c>
      <c r="J81">
        <v>93852</v>
      </c>
      <c r="K81">
        <v>71.174999999999997</v>
      </c>
      <c r="L81">
        <v>22664</v>
      </c>
      <c r="M81">
        <v>17.187999999999999</v>
      </c>
      <c r="N81">
        <v>22443</v>
      </c>
      <c r="O81">
        <v>17.02</v>
      </c>
      <c r="P81">
        <v>22378</v>
      </c>
      <c r="Q81">
        <v>16.971</v>
      </c>
    </row>
    <row r="82" spans="1:17" x14ac:dyDescent="0.2">
      <c r="A82" s="1" t="s">
        <v>97</v>
      </c>
      <c r="B82">
        <v>118302</v>
      </c>
      <c r="C82">
        <v>104752</v>
      </c>
      <c r="D82">
        <v>88.546000000000006</v>
      </c>
      <c r="E82">
        <v>15115</v>
      </c>
      <c r="F82">
        <v>14.429</v>
      </c>
      <c r="G82">
        <v>988</v>
      </c>
      <c r="H82">
        <v>55661</v>
      </c>
      <c r="I82">
        <v>0.94299999999999995</v>
      </c>
      <c r="J82">
        <v>68880</v>
      </c>
      <c r="K82">
        <v>65.754999999999995</v>
      </c>
      <c r="L82">
        <v>20012</v>
      </c>
      <c r="M82">
        <v>19.103999999999999</v>
      </c>
      <c r="N82">
        <v>20029</v>
      </c>
      <c r="O82">
        <v>19.12</v>
      </c>
      <c r="P82">
        <v>19926</v>
      </c>
      <c r="Q82">
        <v>19.021999999999998</v>
      </c>
    </row>
    <row r="83" spans="1:17" x14ac:dyDescent="0.2">
      <c r="A83" s="1" t="s">
        <v>98</v>
      </c>
      <c r="B83">
        <v>149635</v>
      </c>
      <c r="C83">
        <v>128260</v>
      </c>
      <c r="D83">
        <v>85.715000000000003</v>
      </c>
      <c r="E83">
        <v>17130</v>
      </c>
      <c r="F83">
        <v>13.356</v>
      </c>
      <c r="G83">
        <v>1321</v>
      </c>
      <c r="H83">
        <v>66222</v>
      </c>
      <c r="I83">
        <v>1.03</v>
      </c>
      <c r="J83">
        <v>80829</v>
      </c>
      <c r="K83">
        <v>63.02</v>
      </c>
      <c r="L83">
        <v>29213</v>
      </c>
      <c r="M83">
        <v>22.776</v>
      </c>
      <c r="N83">
        <v>29320</v>
      </c>
      <c r="O83">
        <v>22.86</v>
      </c>
      <c r="P83">
        <v>29080</v>
      </c>
      <c r="Q83">
        <v>22.672999999999998</v>
      </c>
    </row>
    <row r="84" spans="1:17" x14ac:dyDescent="0.2">
      <c r="A84" s="1" t="s">
        <v>99</v>
      </c>
      <c r="B84">
        <v>231951</v>
      </c>
      <c r="C84">
        <v>222632</v>
      </c>
      <c r="D84">
        <v>95.981999999999999</v>
      </c>
      <c r="E84">
        <v>9549</v>
      </c>
      <c r="F84">
        <v>4.2889999999999997</v>
      </c>
      <c r="G84">
        <v>2388</v>
      </c>
      <c r="H84">
        <v>35184</v>
      </c>
      <c r="I84">
        <v>1.073</v>
      </c>
      <c r="J84">
        <v>128198</v>
      </c>
      <c r="K84">
        <v>57.582999999999998</v>
      </c>
      <c r="L84">
        <v>83427</v>
      </c>
      <c r="M84">
        <v>37.472999999999999</v>
      </c>
      <c r="N84">
        <v>83427</v>
      </c>
      <c r="O84">
        <v>37.472999999999999</v>
      </c>
    </row>
    <row r="85" spans="1:17" x14ac:dyDescent="0.2">
      <c r="A85" s="1" t="s">
        <v>100</v>
      </c>
      <c r="B85">
        <v>234048</v>
      </c>
      <c r="C85">
        <v>223375</v>
      </c>
      <c r="D85">
        <v>95.44</v>
      </c>
      <c r="E85">
        <v>7427</v>
      </c>
      <c r="F85">
        <v>3.3250000000000002</v>
      </c>
      <c r="G85">
        <v>1575</v>
      </c>
      <c r="H85">
        <v>31145</v>
      </c>
      <c r="I85">
        <v>0.70499999999999996</v>
      </c>
      <c r="J85">
        <v>119283</v>
      </c>
      <c r="K85">
        <v>53.4</v>
      </c>
      <c r="L85">
        <v>95850</v>
      </c>
      <c r="M85">
        <v>42.91</v>
      </c>
      <c r="N85">
        <v>95850</v>
      </c>
      <c r="O85">
        <v>42.91</v>
      </c>
    </row>
    <row r="86" spans="1:17" x14ac:dyDescent="0.2">
      <c r="A86" s="1" t="s">
        <v>101</v>
      </c>
      <c r="B86">
        <v>174426</v>
      </c>
      <c r="C86">
        <v>169208</v>
      </c>
      <c r="D86">
        <v>97.007999999999996</v>
      </c>
      <c r="E86">
        <v>7602</v>
      </c>
      <c r="F86">
        <v>4.4930000000000003</v>
      </c>
      <c r="G86">
        <v>1555</v>
      </c>
      <c r="H86">
        <v>26149</v>
      </c>
      <c r="I86">
        <v>0.91900000000000004</v>
      </c>
      <c r="J86">
        <v>86339</v>
      </c>
      <c r="K86">
        <v>51.024999999999999</v>
      </c>
      <c r="L86">
        <v>74113</v>
      </c>
      <c r="M86">
        <v>43.8</v>
      </c>
      <c r="N86">
        <v>74113</v>
      </c>
      <c r="O86">
        <v>43.8</v>
      </c>
    </row>
    <row r="87" spans="1:17" x14ac:dyDescent="0.2">
      <c r="A87" s="1" t="s">
        <v>102</v>
      </c>
      <c r="B87">
        <v>270868</v>
      </c>
      <c r="C87">
        <v>262798</v>
      </c>
      <c r="D87">
        <v>97.021000000000001</v>
      </c>
      <c r="E87">
        <v>12446</v>
      </c>
      <c r="F87">
        <v>4.7359999999999998</v>
      </c>
      <c r="G87">
        <v>1984</v>
      </c>
      <c r="H87">
        <v>32675</v>
      </c>
      <c r="I87">
        <v>0.755</v>
      </c>
      <c r="J87">
        <v>132585</v>
      </c>
      <c r="K87">
        <v>50.451000000000001</v>
      </c>
      <c r="L87">
        <v>116548</v>
      </c>
      <c r="M87">
        <v>44.348999999999997</v>
      </c>
      <c r="N87">
        <v>116548</v>
      </c>
      <c r="O87">
        <v>44.348999999999997</v>
      </c>
    </row>
    <row r="88" spans="1:17" x14ac:dyDescent="0.2">
      <c r="A88" s="1" t="s">
        <v>103</v>
      </c>
      <c r="B88">
        <v>197270</v>
      </c>
      <c r="C88">
        <v>109104</v>
      </c>
      <c r="D88">
        <v>55.307000000000002</v>
      </c>
      <c r="E88">
        <v>1728</v>
      </c>
      <c r="F88">
        <v>1.5840000000000001</v>
      </c>
      <c r="G88">
        <v>1244</v>
      </c>
      <c r="H88">
        <v>40528</v>
      </c>
      <c r="I88">
        <v>1.1399999999999999</v>
      </c>
      <c r="J88">
        <v>82308</v>
      </c>
      <c r="K88">
        <v>75.44</v>
      </c>
      <c r="L88">
        <v>24067</v>
      </c>
      <c r="M88">
        <v>22.059000000000001</v>
      </c>
      <c r="N88">
        <v>24250</v>
      </c>
      <c r="O88">
        <v>22.225999999999999</v>
      </c>
      <c r="P88">
        <v>23926</v>
      </c>
      <c r="Q88">
        <v>21.93</v>
      </c>
    </row>
    <row r="89" spans="1:17" x14ac:dyDescent="0.2">
      <c r="A89" s="1" t="s">
        <v>104</v>
      </c>
      <c r="B89">
        <v>160390</v>
      </c>
      <c r="C89">
        <v>94199</v>
      </c>
      <c r="D89">
        <v>58.731000000000002</v>
      </c>
      <c r="E89">
        <v>2006</v>
      </c>
      <c r="F89">
        <v>2.13</v>
      </c>
      <c r="G89">
        <v>1099</v>
      </c>
      <c r="H89">
        <v>41681</v>
      </c>
      <c r="I89">
        <v>1.167</v>
      </c>
      <c r="J89">
        <v>66594</v>
      </c>
      <c r="K89">
        <v>70.694999999999993</v>
      </c>
      <c r="L89">
        <v>24784</v>
      </c>
      <c r="M89">
        <v>26.31</v>
      </c>
      <c r="N89">
        <v>24869</v>
      </c>
      <c r="O89">
        <v>26.4</v>
      </c>
      <c r="P89">
        <v>24581</v>
      </c>
      <c r="Q89">
        <v>26.094999999999999</v>
      </c>
    </row>
    <row r="90" spans="1:17" x14ac:dyDescent="0.2">
      <c r="A90" s="1" t="s">
        <v>105</v>
      </c>
      <c r="B90">
        <v>170482</v>
      </c>
      <c r="C90">
        <v>87684</v>
      </c>
      <c r="D90">
        <v>51.433</v>
      </c>
      <c r="E90">
        <v>2525</v>
      </c>
      <c r="F90">
        <v>2.88</v>
      </c>
      <c r="G90">
        <v>972</v>
      </c>
      <c r="H90">
        <v>30807</v>
      </c>
      <c r="I90">
        <v>1.109</v>
      </c>
      <c r="J90">
        <v>60741</v>
      </c>
      <c r="K90">
        <v>69.272999999999996</v>
      </c>
      <c r="L90">
        <v>23637</v>
      </c>
      <c r="M90">
        <v>26.957000000000001</v>
      </c>
      <c r="N90">
        <v>23837</v>
      </c>
      <c r="O90">
        <v>27.184999999999999</v>
      </c>
      <c r="P90">
        <v>23496</v>
      </c>
      <c r="Q90">
        <v>26.795999999999999</v>
      </c>
    </row>
    <row r="91" spans="1:17" x14ac:dyDescent="0.2">
      <c r="A91" s="1" t="s">
        <v>106</v>
      </c>
      <c r="B91">
        <v>173226</v>
      </c>
      <c r="C91">
        <v>88426</v>
      </c>
      <c r="D91">
        <v>51.046999999999997</v>
      </c>
      <c r="E91">
        <v>3731</v>
      </c>
      <c r="F91">
        <v>4.2190000000000003</v>
      </c>
      <c r="G91">
        <v>933</v>
      </c>
      <c r="H91">
        <v>31643</v>
      </c>
      <c r="I91">
        <v>1.0549999999999999</v>
      </c>
      <c r="J91">
        <v>55927</v>
      </c>
      <c r="K91">
        <v>63.247</v>
      </c>
      <c r="L91">
        <v>27908</v>
      </c>
      <c r="M91">
        <v>31.561</v>
      </c>
      <c r="N91">
        <v>28087</v>
      </c>
      <c r="O91">
        <v>31.763000000000002</v>
      </c>
      <c r="P91">
        <v>27689</v>
      </c>
      <c r="Q91">
        <v>31.312999999999999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EB66-BA08-534E-9396-8761D950DF39}">
  <dimension ref="A1:T49"/>
  <sheetViews>
    <sheetView topLeftCell="A33" workbookViewId="0">
      <selection activeCell="G58" sqref="G58"/>
    </sheetView>
  </sheetViews>
  <sheetFormatPr baseColWidth="10" defaultRowHeight="16" x14ac:dyDescent="0.2"/>
  <cols>
    <col min="1" max="1" width="33" bestFit="1" customWidth="1"/>
    <col min="2" max="2" width="20.1640625" customWidth="1"/>
  </cols>
  <sheetData>
    <row r="1" spans="1:19" x14ac:dyDescent="0.2">
      <c r="A1" t="s">
        <v>0</v>
      </c>
      <c r="D1" t="s">
        <v>344</v>
      </c>
      <c r="E1" t="s">
        <v>1</v>
      </c>
      <c r="F1" t="s">
        <v>2</v>
      </c>
      <c r="G1" t="s">
        <v>4</v>
      </c>
      <c r="H1" t="s">
        <v>6</v>
      </c>
      <c r="I1" t="s">
        <v>253</v>
      </c>
      <c r="J1" t="s">
        <v>9</v>
      </c>
      <c r="K1" t="s">
        <v>10</v>
      </c>
      <c r="L1" t="s">
        <v>11</v>
      </c>
      <c r="M1" t="s">
        <v>107</v>
      </c>
      <c r="N1" t="s">
        <v>13</v>
      </c>
      <c r="O1" t="s">
        <v>14</v>
      </c>
      <c r="P1" t="s">
        <v>254</v>
      </c>
      <c r="Q1" t="s">
        <v>14</v>
      </c>
      <c r="R1" t="s">
        <v>255</v>
      </c>
      <c r="S1" t="s">
        <v>16</v>
      </c>
    </row>
    <row r="2" spans="1:19" x14ac:dyDescent="0.2">
      <c r="A2" t="s">
        <v>256</v>
      </c>
      <c r="B2" t="s">
        <v>341</v>
      </c>
      <c r="C2" t="s">
        <v>258</v>
      </c>
      <c r="D2">
        <v>0</v>
      </c>
      <c r="E2">
        <v>108761</v>
      </c>
      <c r="F2">
        <v>108170</v>
      </c>
      <c r="G2">
        <v>107699</v>
      </c>
      <c r="H2" t="s">
        <v>257</v>
      </c>
      <c r="I2">
        <v>0.253</v>
      </c>
      <c r="J2">
        <v>19</v>
      </c>
      <c r="K2">
        <v>1.7999999999999999E-2</v>
      </c>
      <c r="L2">
        <v>181</v>
      </c>
      <c r="M2">
        <v>0.16700000000000001</v>
      </c>
      <c r="N2">
        <v>179</v>
      </c>
      <c r="O2">
        <v>0.16500000000000001</v>
      </c>
      <c r="P2">
        <v>167</v>
      </c>
      <c r="Q2">
        <v>0.154</v>
      </c>
      <c r="R2">
        <v>132</v>
      </c>
      <c r="S2">
        <v>0.122</v>
      </c>
    </row>
    <row r="3" spans="1:19" x14ac:dyDescent="0.2">
      <c r="A3" t="s">
        <v>259</v>
      </c>
      <c r="B3" t="s">
        <v>341</v>
      </c>
      <c r="D3">
        <v>5</v>
      </c>
      <c r="E3">
        <v>94897</v>
      </c>
      <c r="F3">
        <v>94085</v>
      </c>
      <c r="G3">
        <v>93722</v>
      </c>
      <c r="H3" t="s">
        <v>260</v>
      </c>
      <c r="I3">
        <v>0.29399999999999998</v>
      </c>
      <c r="J3">
        <v>15</v>
      </c>
      <c r="K3">
        <v>1.6E-2</v>
      </c>
      <c r="L3">
        <v>72</v>
      </c>
      <c r="M3">
        <v>7.6999999999999999E-2</v>
      </c>
      <c r="N3">
        <v>66</v>
      </c>
      <c r="O3">
        <v>7.0000000000000007E-2</v>
      </c>
      <c r="P3">
        <v>74</v>
      </c>
      <c r="Q3">
        <v>7.9000000000000001E-2</v>
      </c>
      <c r="R3">
        <v>35</v>
      </c>
      <c r="S3">
        <v>3.6999999999999998E-2</v>
      </c>
    </row>
    <row r="4" spans="1:19" x14ac:dyDescent="0.2">
      <c r="A4" t="s">
        <v>261</v>
      </c>
      <c r="B4" t="s">
        <v>341</v>
      </c>
      <c r="D4">
        <v>30</v>
      </c>
      <c r="E4">
        <v>109983</v>
      </c>
      <c r="F4">
        <v>109199</v>
      </c>
      <c r="G4">
        <v>108730</v>
      </c>
      <c r="H4" t="s">
        <v>262</v>
      </c>
      <c r="I4">
        <v>0.32700000000000001</v>
      </c>
      <c r="J4">
        <v>22</v>
      </c>
      <c r="K4">
        <v>0.02</v>
      </c>
      <c r="L4">
        <v>91</v>
      </c>
      <c r="M4">
        <v>8.3000000000000004E-2</v>
      </c>
      <c r="N4">
        <v>87</v>
      </c>
      <c r="O4">
        <v>0.08</v>
      </c>
      <c r="P4">
        <v>90</v>
      </c>
      <c r="Q4">
        <v>8.2000000000000003E-2</v>
      </c>
      <c r="R4">
        <v>34</v>
      </c>
      <c r="S4">
        <v>3.1E-2</v>
      </c>
    </row>
    <row r="5" spans="1:19" x14ac:dyDescent="0.2">
      <c r="A5" t="s">
        <v>263</v>
      </c>
      <c r="B5" t="s">
        <v>341</v>
      </c>
      <c r="D5">
        <v>60</v>
      </c>
      <c r="E5">
        <v>99787</v>
      </c>
      <c r="F5">
        <v>99083</v>
      </c>
      <c r="G5">
        <v>98621</v>
      </c>
      <c r="H5" t="s">
        <v>264</v>
      </c>
      <c r="I5">
        <v>0.38100000000000001</v>
      </c>
      <c r="J5">
        <v>11</v>
      </c>
      <c r="K5">
        <v>1.0999999999999999E-2</v>
      </c>
      <c r="L5">
        <v>73</v>
      </c>
      <c r="M5">
        <v>7.3999999999999996E-2</v>
      </c>
      <c r="N5">
        <v>56</v>
      </c>
      <c r="O5">
        <v>5.7000000000000002E-2</v>
      </c>
      <c r="P5">
        <v>85</v>
      </c>
      <c r="Q5">
        <v>8.5999999999999993E-2</v>
      </c>
      <c r="R5">
        <v>22</v>
      </c>
      <c r="S5">
        <v>2.1999999999999999E-2</v>
      </c>
    </row>
    <row r="6" spans="1:19" x14ac:dyDescent="0.2">
      <c r="A6" t="s">
        <v>265</v>
      </c>
      <c r="B6" t="s">
        <v>341</v>
      </c>
      <c r="C6" t="s">
        <v>267</v>
      </c>
      <c r="D6">
        <v>0</v>
      </c>
      <c r="E6">
        <v>101932</v>
      </c>
      <c r="F6">
        <v>101335</v>
      </c>
      <c r="G6">
        <v>100899</v>
      </c>
      <c r="H6" t="s">
        <v>266</v>
      </c>
      <c r="I6">
        <v>0.33</v>
      </c>
      <c r="J6">
        <v>13</v>
      </c>
      <c r="K6">
        <v>1.2999999999999999E-2</v>
      </c>
      <c r="L6">
        <v>89</v>
      </c>
      <c r="M6">
        <v>8.7999999999999995E-2</v>
      </c>
      <c r="N6">
        <v>60</v>
      </c>
      <c r="O6">
        <v>5.8999999999999997E-2</v>
      </c>
      <c r="P6">
        <v>74</v>
      </c>
      <c r="Q6">
        <v>7.2999999999999995E-2</v>
      </c>
      <c r="R6">
        <v>22</v>
      </c>
      <c r="S6">
        <v>2.1999999999999999E-2</v>
      </c>
    </row>
    <row r="7" spans="1:19" x14ac:dyDescent="0.2">
      <c r="A7" t="s">
        <v>268</v>
      </c>
      <c r="B7" t="s">
        <v>341</v>
      </c>
      <c r="D7">
        <v>5</v>
      </c>
      <c r="E7">
        <v>109506</v>
      </c>
      <c r="F7">
        <v>108687</v>
      </c>
      <c r="G7">
        <v>108266</v>
      </c>
      <c r="H7" t="s">
        <v>269</v>
      </c>
      <c r="I7">
        <v>0.313</v>
      </c>
      <c r="J7">
        <v>23</v>
      </c>
      <c r="K7">
        <v>2.1000000000000001E-2</v>
      </c>
      <c r="L7">
        <v>58</v>
      </c>
      <c r="M7">
        <v>5.2999999999999999E-2</v>
      </c>
      <c r="N7">
        <v>38</v>
      </c>
      <c r="O7">
        <v>3.5000000000000003E-2</v>
      </c>
      <c r="P7">
        <v>54</v>
      </c>
      <c r="Q7">
        <v>0.05</v>
      </c>
      <c r="R7">
        <v>6</v>
      </c>
      <c r="S7">
        <v>6.0000000000000001E-3</v>
      </c>
    </row>
    <row r="8" spans="1:19" x14ac:dyDescent="0.2">
      <c r="A8" t="s">
        <v>270</v>
      </c>
      <c r="B8" t="s">
        <v>341</v>
      </c>
      <c r="D8">
        <v>30</v>
      </c>
      <c r="E8">
        <v>107056</v>
      </c>
      <c r="F8">
        <v>106410</v>
      </c>
      <c r="G8">
        <v>106023</v>
      </c>
      <c r="H8" t="s">
        <v>271</v>
      </c>
      <c r="I8">
        <v>0.3</v>
      </c>
      <c r="J8">
        <v>19</v>
      </c>
      <c r="K8">
        <v>1.7999999999999999E-2</v>
      </c>
      <c r="L8">
        <v>49</v>
      </c>
      <c r="M8">
        <v>4.5999999999999999E-2</v>
      </c>
      <c r="N8">
        <v>56</v>
      </c>
      <c r="O8">
        <v>5.2999999999999999E-2</v>
      </c>
      <c r="P8">
        <v>50</v>
      </c>
      <c r="Q8">
        <v>4.7E-2</v>
      </c>
      <c r="R8">
        <v>4</v>
      </c>
      <c r="S8">
        <v>4.0000000000000001E-3</v>
      </c>
    </row>
    <row r="9" spans="1:19" x14ac:dyDescent="0.2">
      <c r="A9" t="s">
        <v>272</v>
      </c>
      <c r="B9" t="s">
        <v>341</v>
      </c>
      <c r="D9">
        <v>60</v>
      </c>
      <c r="E9">
        <v>106058</v>
      </c>
      <c r="F9">
        <v>105497</v>
      </c>
      <c r="G9">
        <v>105124</v>
      </c>
      <c r="H9" t="s">
        <v>273</v>
      </c>
      <c r="I9">
        <v>0.29599999999999999</v>
      </c>
      <c r="J9">
        <v>8</v>
      </c>
      <c r="K9">
        <v>8.0000000000000002E-3</v>
      </c>
      <c r="L9">
        <v>53</v>
      </c>
      <c r="M9">
        <v>0.05</v>
      </c>
      <c r="N9">
        <v>58</v>
      </c>
      <c r="O9">
        <v>5.5E-2</v>
      </c>
      <c r="P9">
        <v>59</v>
      </c>
      <c r="Q9">
        <v>5.6000000000000001E-2</v>
      </c>
      <c r="R9">
        <v>3</v>
      </c>
      <c r="S9">
        <v>3.0000000000000001E-3</v>
      </c>
    </row>
    <row r="10" spans="1:19" x14ac:dyDescent="0.2">
      <c r="A10" t="s">
        <v>274</v>
      </c>
      <c r="B10" t="s">
        <v>341</v>
      </c>
      <c r="C10" t="s">
        <v>276</v>
      </c>
      <c r="D10">
        <v>0</v>
      </c>
      <c r="E10">
        <v>94611</v>
      </c>
      <c r="F10">
        <v>93387</v>
      </c>
      <c r="G10">
        <v>27921</v>
      </c>
      <c r="H10" t="s">
        <v>275</v>
      </c>
      <c r="I10">
        <v>6.2949999999999999</v>
      </c>
      <c r="J10">
        <v>48065</v>
      </c>
      <c r="K10">
        <v>51.241</v>
      </c>
      <c r="L10">
        <v>11911</v>
      </c>
      <c r="M10">
        <v>12.698</v>
      </c>
      <c r="N10">
        <v>11676</v>
      </c>
      <c r="O10">
        <v>12.446999999999999</v>
      </c>
      <c r="P10">
        <v>18668</v>
      </c>
      <c r="Q10">
        <v>19.901</v>
      </c>
      <c r="R10">
        <v>11176</v>
      </c>
      <c r="S10">
        <v>11.914</v>
      </c>
    </row>
    <row r="11" spans="1:19" x14ac:dyDescent="0.2">
      <c r="A11" t="s">
        <v>277</v>
      </c>
      <c r="B11" t="s">
        <v>341</v>
      </c>
      <c r="D11">
        <v>5</v>
      </c>
      <c r="E11">
        <v>112458</v>
      </c>
      <c r="F11">
        <v>110950</v>
      </c>
      <c r="G11">
        <v>36719</v>
      </c>
      <c r="H11" t="s">
        <v>278</v>
      </c>
      <c r="I11">
        <v>8.093</v>
      </c>
      <c r="J11">
        <v>48405</v>
      </c>
      <c r="K11">
        <v>43.427999999999997</v>
      </c>
      <c r="L11">
        <v>17317</v>
      </c>
      <c r="M11">
        <v>15.536</v>
      </c>
      <c r="N11">
        <v>17148</v>
      </c>
      <c r="O11">
        <v>15.385</v>
      </c>
      <c r="P11">
        <v>26274</v>
      </c>
      <c r="Q11">
        <v>23.571999999999999</v>
      </c>
      <c r="R11">
        <v>16491</v>
      </c>
      <c r="S11">
        <v>14.795</v>
      </c>
    </row>
    <row r="12" spans="1:19" x14ac:dyDescent="0.2">
      <c r="A12" t="s">
        <v>279</v>
      </c>
      <c r="B12" t="s">
        <v>341</v>
      </c>
      <c r="D12">
        <v>30</v>
      </c>
      <c r="E12">
        <v>99496</v>
      </c>
      <c r="F12">
        <v>98532</v>
      </c>
      <c r="G12">
        <v>39310</v>
      </c>
      <c r="H12" t="s">
        <v>280</v>
      </c>
      <c r="I12">
        <v>6.694</v>
      </c>
      <c r="J12">
        <v>38880</v>
      </c>
      <c r="K12">
        <v>39.279000000000003</v>
      </c>
      <c r="L12">
        <v>14167</v>
      </c>
      <c r="M12">
        <v>14.313000000000001</v>
      </c>
      <c r="N12">
        <v>14094</v>
      </c>
      <c r="O12">
        <v>14.239000000000001</v>
      </c>
      <c r="P12">
        <v>19122</v>
      </c>
      <c r="Q12">
        <v>19.318000000000001</v>
      </c>
      <c r="R12">
        <v>13433</v>
      </c>
      <c r="S12">
        <v>13.571</v>
      </c>
    </row>
    <row r="13" spans="1:19" x14ac:dyDescent="0.2">
      <c r="A13" t="s">
        <v>281</v>
      </c>
      <c r="B13" t="s">
        <v>341</v>
      </c>
      <c r="D13">
        <v>60</v>
      </c>
      <c r="E13">
        <v>97848</v>
      </c>
      <c r="F13">
        <v>96648</v>
      </c>
      <c r="G13">
        <v>39764</v>
      </c>
      <c r="H13" t="s">
        <v>282</v>
      </c>
      <c r="I13">
        <v>4.8049999999999997</v>
      </c>
      <c r="J13">
        <v>39772</v>
      </c>
      <c r="K13">
        <v>41</v>
      </c>
      <c r="L13">
        <v>12809</v>
      </c>
      <c r="M13">
        <v>13.204000000000001</v>
      </c>
      <c r="N13">
        <v>12667</v>
      </c>
      <c r="O13">
        <v>13.058</v>
      </c>
      <c r="P13">
        <v>20507</v>
      </c>
      <c r="Q13">
        <v>21.14</v>
      </c>
      <c r="R13">
        <v>12233</v>
      </c>
      <c r="S13">
        <v>12.611000000000001</v>
      </c>
    </row>
    <row r="14" spans="1:19" x14ac:dyDescent="0.2">
      <c r="A14" t="s">
        <v>283</v>
      </c>
      <c r="B14" t="s">
        <v>341</v>
      </c>
      <c r="C14" t="s">
        <v>285</v>
      </c>
      <c r="D14">
        <v>0</v>
      </c>
      <c r="E14">
        <v>108226</v>
      </c>
      <c r="F14">
        <v>106601</v>
      </c>
      <c r="G14">
        <v>34995</v>
      </c>
      <c r="H14" t="s">
        <v>284</v>
      </c>
      <c r="I14">
        <v>5.4320000000000004</v>
      </c>
      <c r="J14">
        <v>52596</v>
      </c>
      <c r="K14">
        <v>49.176000000000002</v>
      </c>
      <c r="L14">
        <v>13553</v>
      </c>
      <c r="M14">
        <v>12.672000000000001</v>
      </c>
      <c r="N14">
        <v>13425</v>
      </c>
      <c r="O14">
        <v>12.552</v>
      </c>
      <c r="P14">
        <v>21556</v>
      </c>
      <c r="Q14">
        <v>20.154</v>
      </c>
      <c r="R14">
        <v>12954</v>
      </c>
      <c r="S14">
        <v>12.112</v>
      </c>
    </row>
    <row r="15" spans="1:19" x14ac:dyDescent="0.2">
      <c r="A15" t="s">
        <v>286</v>
      </c>
      <c r="B15" t="s">
        <v>341</v>
      </c>
      <c r="D15">
        <v>5</v>
      </c>
      <c r="E15">
        <v>115886</v>
      </c>
      <c r="F15">
        <v>115063</v>
      </c>
      <c r="G15">
        <v>40571</v>
      </c>
      <c r="H15" t="s">
        <v>287</v>
      </c>
      <c r="I15">
        <v>6.5039999999999996</v>
      </c>
      <c r="J15">
        <v>52091</v>
      </c>
      <c r="K15">
        <v>45.152000000000001</v>
      </c>
      <c r="L15">
        <v>15201</v>
      </c>
      <c r="M15">
        <v>13.176</v>
      </c>
      <c r="N15">
        <v>15237</v>
      </c>
      <c r="O15">
        <v>13.207000000000001</v>
      </c>
      <c r="P15">
        <v>25214</v>
      </c>
      <c r="Q15">
        <v>21.855</v>
      </c>
      <c r="R15">
        <v>14743</v>
      </c>
      <c r="S15">
        <v>12.779</v>
      </c>
    </row>
    <row r="16" spans="1:19" x14ac:dyDescent="0.2">
      <c r="A16" t="s">
        <v>288</v>
      </c>
      <c r="B16" t="s">
        <v>341</v>
      </c>
      <c r="D16">
        <v>30</v>
      </c>
      <c r="E16">
        <v>108542</v>
      </c>
      <c r="F16">
        <v>107785</v>
      </c>
      <c r="G16">
        <v>42601</v>
      </c>
      <c r="H16" t="s">
        <v>289</v>
      </c>
      <c r="I16">
        <v>5.58</v>
      </c>
      <c r="J16">
        <v>44828</v>
      </c>
      <c r="K16">
        <v>41.432000000000002</v>
      </c>
      <c r="L16">
        <v>14730</v>
      </c>
      <c r="M16">
        <v>13.614000000000001</v>
      </c>
      <c r="N16">
        <v>14596</v>
      </c>
      <c r="O16">
        <v>13.49</v>
      </c>
      <c r="P16">
        <v>22622</v>
      </c>
      <c r="Q16">
        <v>20.908000000000001</v>
      </c>
      <c r="R16">
        <v>13986</v>
      </c>
      <c r="S16">
        <v>12.927</v>
      </c>
    </row>
    <row r="17" spans="1:19" x14ac:dyDescent="0.2">
      <c r="A17" t="s">
        <v>290</v>
      </c>
      <c r="B17" t="s">
        <v>341</v>
      </c>
      <c r="D17">
        <v>60</v>
      </c>
      <c r="E17">
        <v>97467</v>
      </c>
      <c r="F17">
        <v>96593</v>
      </c>
      <c r="G17">
        <v>42457</v>
      </c>
      <c r="H17" t="s">
        <v>291</v>
      </c>
      <c r="I17">
        <v>6.5709999999999997</v>
      </c>
      <c r="J17">
        <v>36991</v>
      </c>
      <c r="K17">
        <v>38.218000000000004</v>
      </c>
      <c r="L17">
        <v>10981</v>
      </c>
      <c r="M17">
        <v>11.345000000000001</v>
      </c>
      <c r="N17">
        <v>10954</v>
      </c>
      <c r="O17">
        <v>11.317</v>
      </c>
      <c r="P17">
        <v>17874</v>
      </c>
      <c r="Q17">
        <v>18.466999999999999</v>
      </c>
      <c r="R17">
        <v>10565</v>
      </c>
      <c r="S17">
        <v>10.914999999999999</v>
      </c>
    </row>
    <row r="18" spans="1:19" x14ac:dyDescent="0.2">
      <c r="A18" t="s">
        <v>292</v>
      </c>
      <c r="B18" t="s">
        <v>341</v>
      </c>
      <c r="C18" t="s">
        <v>294</v>
      </c>
      <c r="D18">
        <v>0</v>
      </c>
      <c r="E18">
        <v>119145</v>
      </c>
      <c r="F18">
        <v>117747</v>
      </c>
      <c r="G18">
        <v>39348</v>
      </c>
      <c r="H18" t="s">
        <v>293</v>
      </c>
      <c r="I18">
        <v>5.2039999999999997</v>
      </c>
      <c r="J18">
        <v>58138</v>
      </c>
      <c r="K18">
        <v>49.097999999999999</v>
      </c>
      <c r="L18">
        <v>14763</v>
      </c>
      <c r="M18">
        <v>12.468</v>
      </c>
      <c r="N18">
        <v>14578</v>
      </c>
      <c r="O18">
        <v>12.311</v>
      </c>
      <c r="P18">
        <v>22758</v>
      </c>
      <c r="Q18">
        <v>19.219000000000001</v>
      </c>
      <c r="R18">
        <v>13626</v>
      </c>
      <c r="S18">
        <v>11.507</v>
      </c>
    </row>
    <row r="19" spans="1:19" x14ac:dyDescent="0.2">
      <c r="A19" t="s">
        <v>295</v>
      </c>
      <c r="B19" t="s">
        <v>341</v>
      </c>
      <c r="D19">
        <v>5</v>
      </c>
      <c r="E19">
        <v>106150</v>
      </c>
      <c r="F19">
        <v>105440</v>
      </c>
      <c r="G19">
        <v>34045</v>
      </c>
      <c r="H19" t="s">
        <v>296</v>
      </c>
      <c r="I19">
        <v>6.7709999999999999</v>
      </c>
      <c r="J19">
        <v>48155</v>
      </c>
      <c r="K19">
        <v>45.563000000000002</v>
      </c>
      <c r="L19">
        <v>16333</v>
      </c>
      <c r="M19">
        <v>15.454000000000001</v>
      </c>
      <c r="N19">
        <v>15885</v>
      </c>
      <c r="O19">
        <v>15.03</v>
      </c>
      <c r="P19">
        <v>24450</v>
      </c>
      <c r="Q19">
        <v>23.134</v>
      </c>
      <c r="R19">
        <v>15353</v>
      </c>
      <c r="S19">
        <v>14.526999999999999</v>
      </c>
    </row>
    <row r="20" spans="1:19" x14ac:dyDescent="0.2">
      <c r="A20" t="s">
        <v>297</v>
      </c>
      <c r="B20" t="s">
        <v>341</v>
      </c>
      <c r="D20">
        <v>30</v>
      </c>
      <c r="E20">
        <v>105210</v>
      </c>
      <c r="F20">
        <v>104281</v>
      </c>
      <c r="G20">
        <v>41211</v>
      </c>
      <c r="H20" t="s">
        <v>298</v>
      </c>
      <c r="I20">
        <v>7.1909999999999998</v>
      </c>
      <c r="J20">
        <v>41710</v>
      </c>
      <c r="K20">
        <v>39.832999999999998</v>
      </c>
      <c r="L20">
        <v>14261</v>
      </c>
      <c r="M20">
        <v>13.619</v>
      </c>
      <c r="N20">
        <v>14127</v>
      </c>
      <c r="O20">
        <v>13.491</v>
      </c>
      <c r="P20">
        <v>21360</v>
      </c>
      <c r="Q20">
        <v>20.399000000000001</v>
      </c>
      <c r="R20">
        <v>13428</v>
      </c>
      <c r="S20">
        <v>12.824</v>
      </c>
    </row>
    <row r="21" spans="1:19" x14ac:dyDescent="0.2">
      <c r="A21" t="s">
        <v>299</v>
      </c>
      <c r="B21" t="s">
        <v>341</v>
      </c>
      <c r="D21">
        <v>60</v>
      </c>
      <c r="E21">
        <v>91475</v>
      </c>
      <c r="F21">
        <v>90325</v>
      </c>
      <c r="G21">
        <v>39936</v>
      </c>
      <c r="H21" t="s">
        <v>300</v>
      </c>
      <c r="I21">
        <v>5.6970000000000001</v>
      </c>
      <c r="J21">
        <v>33201</v>
      </c>
      <c r="K21">
        <v>36.503</v>
      </c>
      <c r="L21">
        <v>12635</v>
      </c>
      <c r="M21">
        <v>13.891999999999999</v>
      </c>
      <c r="N21">
        <v>12619</v>
      </c>
      <c r="O21">
        <v>13.874000000000001</v>
      </c>
      <c r="P21">
        <v>17081</v>
      </c>
      <c r="Q21">
        <v>18.78</v>
      </c>
      <c r="R21">
        <v>11991</v>
      </c>
      <c r="S21">
        <v>13.183999999999999</v>
      </c>
    </row>
    <row r="22" spans="1:19" x14ac:dyDescent="0.2">
      <c r="A22" t="s">
        <v>301</v>
      </c>
      <c r="B22" t="s">
        <v>342</v>
      </c>
      <c r="C22" t="s">
        <v>258</v>
      </c>
      <c r="D22">
        <v>0</v>
      </c>
      <c r="E22">
        <v>99990</v>
      </c>
      <c r="F22">
        <v>99300</v>
      </c>
      <c r="G22">
        <v>98776</v>
      </c>
      <c r="H22" t="s">
        <v>302</v>
      </c>
      <c r="I22">
        <v>0.33400000000000002</v>
      </c>
      <c r="J22">
        <v>44</v>
      </c>
      <c r="K22">
        <v>4.3999999999999997E-2</v>
      </c>
      <c r="L22">
        <v>150</v>
      </c>
      <c r="M22">
        <v>0.151</v>
      </c>
      <c r="N22">
        <v>150</v>
      </c>
      <c r="O22">
        <v>0.151</v>
      </c>
      <c r="P22">
        <v>186</v>
      </c>
      <c r="Q22">
        <v>0.187</v>
      </c>
      <c r="R22">
        <v>97</v>
      </c>
      <c r="S22">
        <v>9.8000000000000004E-2</v>
      </c>
    </row>
    <row r="23" spans="1:19" x14ac:dyDescent="0.2">
      <c r="A23" t="s">
        <v>303</v>
      </c>
      <c r="B23" t="s">
        <v>342</v>
      </c>
      <c r="D23">
        <v>5</v>
      </c>
      <c r="E23">
        <v>104095</v>
      </c>
      <c r="F23">
        <v>103478</v>
      </c>
      <c r="G23">
        <v>103030</v>
      </c>
      <c r="H23" t="s">
        <v>304</v>
      </c>
      <c r="I23">
        <v>0.31900000000000001</v>
      </c>
      <c r="J23">
        <v>35</v>
      </c>
      <c r="K23">
        <v>3.4000000000000002E-2</v>
      </c>
      <c r="L23">
        <v>83</v>
      </c>
      <c r="M23">
        <v>0.08</v>
      </c>
      <c r="N23">
        <v>90</v>
      </c>
      <c r="O23">
        <v>8.6999999999999994E-2</v>
      </c>
      <c r="P23">
        <v>89</v>
      </c>
      <c r="Q23">
        <v>8.5999999999999993E-2</v>
      </c>
      <c r="R23">
        <v>28</v>
      </c>
      <c r="S23">
        <v>2.7E-2</v>
      </c>
    </row>
    <row r="24" spans="1:19" x14ac:dyDescent="0.2">
      <c r="A24" t="s">
        <v>305</v>
      </c>
      <c r="B24" t="s">
        <v>342</v>
      </c>
      <c r="D24">
        <v>30</v>
      </c>
      <c r="E24">
        <v>105819</v>
      </c>
      <c r="F24">
        <v>105279</v>
      </c>
      <c r="G24">
        <v>104860</v>
      </c>
      <c r="H24" t="s">
        <v>306</v>
      </c>
      <c r="I24">
        <v>0.29099999999999998</v>
      </c>
      <c r="J24">
        <v>26</v>
      </c>
      <c r="K24">
        <v>2.5000000000000001E-2</v>
      </c>
      <c r="L24">
        <v>88</v>
      </c>
      <c r="M24">
        <v>8.4000000000000005E-2</v>
      </c>
      <c r="N24">
        <v>77</v>
      </c>
      <c r="O24">
        <v>7.2999999999999995E-2</v>
      </c>
      <c r="P24">
        <v>68</v>
      </c>
      <c r="Q24">
        <v>6.5000000000000002E-2</v>
      </c>
      <c r="R24">
        <v>31</v>
      </c>
      <c r="S24">
        <v>2.9000000000000001E-2</v>
      </c>
    </row>
    <row r="25" spans="1:19" x14ac:dyDescent="0.2">
      <c r="A25" t="s">
        <v>307</v>
      </c>
      <c r="B25" t="s">
        <v>342</v>
      </c>
      <c r="D25">
        <v>60</v>
      </c>
      <c r="E25">
        <v>111788</v>
      </c>
      <c r="F25">
        <v>111227</v>
      </c>
      <c r="G25">
        <v>108617</v>
      </c>
      <c r="H25" t="s">
        <v>308</v>
      </c>
      <c r="I25">
        <v>0.43099999999999999</v>
      </c>
      <c r="J25">
        <v>1536</v>
      </c>
      <c r="K25">
        <v>1.381</v>
      </c>
      <c r="L25">
        <v>610</v>
      </c>
      <c r="M25">
        <v>0.54800000000000004</v>
      </c>
      <c r="N25">
        <v>590</v>
      </c>
      <c r="O25">
        <v>0.53</v>
      </c>
      <c r="P25">
        <v>838</v>
      </c>
      <c r="Q25">
        <v>0.753</v>
      </c>
      <c r="R25">
        <v>518</v>
      </c>
      <c r="S25">
        <v>0.46600000000000003</v>
      </c>
    </row>
    <row r="26" spans="1:19" x14ac:dyDescent="0.2">
      <c r="A26" t="s">
        <v>309</v>
      </c>
      <c r="B26" t="s">
        <v>342</v>
      </c>
      <c r="C26" t="s">
        <v>267</v>
      </c>
      <c r="D26">
        <v>0</v>
      </c>
      <c r="E26">
        <v>114926</v>
      </c>
      <c r="F26">
        <v>114167</v>
      </c>
      <c r="G26">
        <v>113676</v>
      </c>
      <c r="H26" t="s">
        <v>310</v>
      </c>
      <c r="I26">
        <v>0.311</v>
      </c>
      <c r="J26">
        <v>37</v>
      </c>
      <c r="K26">
        <v>3.2000000000000001E-2</v>
      </c>
      <c r="L26">
        <v>104</v>
      </c>
      <c r="M26">
        <v>9.0999999999999998E-2</v>
      </c>
      <c r="N26">
        <v>85</v>
      </c>
      <c r="O26">
        <v>7.3999999999999996E-2</v>
      </c>
      <c r="P26">
        <v>104</v>
      </c>
      <c r="Q26">
        <v>9.0999999999999998E-2</v>
      </c>
      <c r="R26">
        <v>33</v>
      </c>
      <c r="S26">
        <v>2.9000000000000001E-2</v>
      </c>
    </row>
    <row r="27" spans="1:19" x14ac:dyDescent="0.2">
      <c r="A27" t="s">
        <v>311</v>
      </c>
      <c r="B27" t="s">
        <v>342</v>
      </c>
      <c r="D27">
        <v>5</v>
      </c>
      <c r="E27">
        <v>112555</v>
      </c>
      <c r="F27">
        <v>111993</v>
      </c>
      <c r="G27">
        <v>111542</v>
      </c>
      <c r="H27" t="s">
        <v>312</v>
      </c>
      <c r="I27">
        <v>0.32200000000000001</v>
      </c>
      <c r="J27">
        <v>28</v>
      </c>
      <c r="K27">
        <v>2.5000000000000001E-2</v>
      </c>
      <c r="L27">
        <v>64</v>
      </c>
      <c r="M27">
        <v>5.7000000000000002E-2</v>
      </c>
      <c r="N27">
        <v>38</v>
      </c>
      <c r="O27">
        <v>3.4000000000000002E-2</v>
      </c>
      <c r="P27">
        <v>58</v>
      </c>
      <c r="Q27">
        <v>5.1999999999999998E-2</v>
      </c>
      <c r="R27">
        <v>4</v>
      </c>
      <c r="S27">
        <v>4.0000000000000001E-3</v>
      </c>
    </row>
    <row r="28" spans="1:19" x14ac:dyDescent="0.2">
      <c r="A28" t="s">
        <v>313</v>
      </c>
      <c r="B28" t="s">
        <v>342</v>
      </c>
      <c r="D28">
        <v>30</v>
      </c>
      <c r="E28">
        <v>92231</v>
      </c>
      <c r="F28">
        <v>91651</v>
      </c>
      <c r="G28">
        <v>91251</v>
      </c>
      <c r="H28" t="s">
        <v>314</v>
      </c>
      <c r="I28">
        <v>0.34</v>
      </c>
      <c r="J28">
        <v>24</v>
      </c>
      <c r="K28">
        <v>2.5999999999999999E-2</v>
      </c>
      <c r="L28">
        <v>67</v>
      </c>
      <c r="M28">
        <v>7.2999999999999995E-2</v>
      </c>
      <c r="N28">
        <v>32</v>
      </c>
      <c r="O28">
        <v>3.5000000000000003E-2</v>
      </c>
      <c r="P28">
        <v>54</v>
      </c>
      <c r="Q28">
        <v>5.8999999999999997E-2</v>
      </c>
      <c r="R28">
        <v>4</v>
      </c>
      <c r="S28">
        <v>4.0000000000000001E-3</v>
      </c>
    </row>
    <row r="29" spans="1:19" x14ac:dyDescent="0.2">
      <c r="A29" t="s">
        <v>315</v>
      </c>
      <c r="B29" t="s">
        <v>342</v>
      </c>
      <c r="D29">
        <v>60</v>
      </c>
      <c r="E29">
        <v>110705</v>
      </c>
      <c r="F29">
        <v>110023</v>
      </c>
      <c r="G29">
        <v>109599</v>
      </c>
      <c r="H29" t="s">
        <v>316</v>
      </c>
      <c r="I29">
        <v>0.29399999999999998</v>
      </c>
      <c r="J29">
        <v>24</v>
      </c>
      <c r="K29">
        <v>2.1999999999999999E-2</v>
      </c>
      <c r="L29">
        <v>83</v>
      </c>
      <c r="M29">
        <v>7.4999999999999997E-2</v>
      </c>
      <c r="N29">
        <v>59</v>
      </c>
      <c r="O29">
        <v>5.3999999999999999E-2</v>
      </c>
      <c r="P29">
        <v>88</v>
      </c>
      <c r="Q29">
        <v>0.08</v>
      </c>
      <c r="R29">
        <v>7</v>
      </c>
      <c r="S29">
        <v>6.0000000000000001E-3</v>
      </c>
    </row>
    <row r="30" spans="1:19" x14ac:dyDescent="0.2">
      <c r="A30" t="s">
        <v>317</v>
      </c>
      <c r="B30" t="s">
        <v>342</v>
      </c>
      <c r="C30" t="s">
        <v>276</v>
      </c>
      <c r="D30">
        <v>0</v>
      </c>
      <c r="E30">
        <v>108850</v>
      </c>
      <c r="F30">
        <v>107001</v>
      </c>
      <c r="G30">
        <v>27364</v>
      </c>
      <c r="H30" t="s">
        <v>318</v>
      </c>
      <c r="I30">
        <v>6.8230000000000004</v>
      </c>
      <c r="J30">
        <v>57047</v>
      </c>
      <c r="K30">
        <v>53.023000000000003</v>
      </c>
      <c r="L30">
        <v>15837</v>
      </c>
      <c r="M30">
        <v>14.72</v>
      </c>
      <c r="N30">
        <v>15669</v>
      </c>
      <c r="O30">
        <v>14.564</v>
      </c>
      <c r="P30">
        <v>23903</v>
      </c>
      <c r="Q30">
        <v>22.216999999999999</v>
      </c>
      <c r="R30">
        <v>14937</v>
      </c>
      <c r="S30">
        <v>13.882999999999999</v>
      </c>
    </row>
    <row r="31" spans="1:19" x14ac:dyDescent="0.2">
      <c r="A31" t="s">
        <v>319</v>
      </c>
      <c r="B31" t="s">
        <v>342</v>
      </c>
      <c r="D31">
        <v>5</v>
      </c>
      <c r="E31">
        <v>95478</v>
      </c>
      <c r="F31">
        <v>94477</v>
      </c>
      <c r="G31">
        <v>27651</v>
      </c>
      <c r="H31" t="s">
        <v>320</v>
      </c>
      <c r="I31">
        <v>6.6840000000000002</v>
      </c>
      <c r="J31">
        <v>45401</v>
      </c>
      <c r="K31">
        <v>47.798000000000002</v>
      </c>
      <c r="L31">
        <v>15584</v>
      </c>
      <c r="M31">
        <v>16.407</v>
      </c>
      <c r="N31">
        <v>15413</v>
      </c>
      <c r="O31">
        <v>16.227</v>
      </c>
      <c r="P31">
        <v>23967</v>
      </c>
      <c r="Q31">
        <v>25.231999999999999</v>
      </c>
      <c r="R31">
        <v>14946</v>
      </c>
      <c r="S31">
        <v>15.734999999999999</v>
      </c>
    </row>
    <row r="32" spans="1:19" x14ac:dyDescent="0.2">
      <c r="A32" t="s">
        <v>321</v>
      </c>
      <c r="B32" t="s">
        <v>342</v>
      </c>
      <c r="D32">
        <v>30</v>
      </c>
      <c r="E32">
        <v>107522</v>
      </c>
      <c r="F32">
        <v>106118</v>
      </c>
      <c r="G32">
        <v>28998</v>
      </c>
      <c r="H32" t="s">
        <v>322</v>
      </c>
      <c r="I32">
        <v>6.0250000000000004</v>
      </c>
      <c r="J32">
        <v>53754</v>
      </c>
      <c r="K32">
        <v>50.506</v>
      </c>
      <c r="L32">
        <v>17267</v>
      </c>
      <c r="M32">
        <v>16.224</v>
      </c>
      <c r="N32">
        <v>17002</v>
      </c>
      <c r="O32">
        <v>15.975</v>
      </c>
      <c r="P32">
        <v>25563</v>
      </c>
      <c r="Q32">
        <v>24.018000000000001</v>
      </c>
      <c r="R32">
        <v>16625</v>
      </c>
      <c r="S32">
        <v>15.62</v>
      </c>
    </row>
    <row r="33" spans="1:20" x14ac:dyDescent="0.2">
      <c r="A33" t="s">
        <v>323</v>
      </c>
      <c r="B33" t="s">
        <v>342</v>
      </c>
      <c r="D33">
        <v>60</v>
      </c>
      <c r="E33">
        <v>190869</v>
      </c>
      <c r="F33">
        <v>189278</v>
      </c>
      <c r="G33">
        <v>67045</v>
      </c>
      <c r="H33" t="s">
        <v>324</v>
      </c>
      <c r="I33">
        <v>7.1920000000000002</v>
      </c>
      <c r="J33">
        <v>82831</v>
      </c>
      <c r="K33">
        <v>43.585999999999999</v>
      </c>
      <c r="L33">
        <v>26497</v>
      </c>
      <c r="M33">
        <v>13.943</v>
      </c>
      <c r="N33">
        <v>26184</v>
      </c>
      <c r="O33">
        <v>13.778</v>
      </c>
      <c r="P33">
        <v>42595</v>
      </c>
      <c r="Q33">
        <v>22.414000000000001</v>
      </c>
      <c r="R33">
        <v>25343</v>
      </c>
      <c r="S33">
        <v>13.336</v>
      </c>
    </row>
    <row r="34" spans="1:20" x14ac:dyDescent="0.2">
      <c r="A34" t="s">
        <v>325</v>
      </c>
      <c r="B34" t="s">
        <v>342</v>
      </c>
      <c r="C34" t="s">
        <v>285</v>
      </c>
      <c r="D34">
        <v>0</v>
      </c>
      <c r="E34">
        <v>97494</v>
      </c>
      <c r="F34">
        <v>96145</v>
      </c>
      <c r="G34">
        <v>27153</v>
      </c>
      <c r="H34" t="s">
        <v>326</v>
      </c>
      <c r="I34">
        <v>5.9870000000000001</v>
      </c>
      <c r="J34">
        <v>49857</v>
      </c>
      <c r="K34">
        <v>51.554000000000002</v>
      </c>
      <c r="L34">
        <v>13909</v>
      </c>
      <c r="M34">
        <v>14.382</v>
      </c>
      <c r="N34">
        <v>13749</v>
      </c>
      <c r="O34">
        <v>14.217000000000001</v>
      </c>
      <c r="P34">
        <v>21277</v>
      </c>
      <c r="Q34">
        <v>22.001000000000001</v>
      </c>
      <c r="R34">
        <v>13223</v>
      </c>
      <c r="S34">
        <v>13.673</v>
      </c>
    </row>
    <row r="35" spans="1:20" x14ac:dyDescent="0.2">
      <c r="A35" t="s">
        <v>327</v>
      </c>
      <c r="B35" t="s">
        <v>342</v>
      </c>
      <c r="D35">
        <v>5</v>
      </c>
      <c r="E35">
        <v>99352</v>
      </c>
      <c r="F35">
        <v>98204</v>
      </c>
      <c r="G35">
        <v>29923</v>
      </c>
      <c r="H35" t="s">
        <v>328</v>
      </c>
      <c r="I35">
        <v>8.0730000000000004</v>
      </c>
      <c r="J35">
        <v>47410</v>
      </c>
      <c r="K35">
        <v>48.091000000000001</v>
      </c>
      <c r="L35">
        <v>13291</v>
      </c>
      <c r="M35">
        <v>13.481999999999999</v>
      </c>
      <c r="N35">
        <v>13081</v>
      </c>
      <c r="O35">
        <v>13.269</v>
      </c>
      <c r="P35">
        <v>20874</v>
      </c>
      <c r="Q35">
        <v>21.173999999999999</v>
      </c>
      <c r="R35">
        <v>12668</v>
      </c>
      <c r="S35">
        <v>12.85</v>
      </c>
    </row>
    <row r="36" spans="1:20" x14ac:dyDescent="0.2">
      <c r="A36" t="s">
        <v>329</v>
      </c>
      <c r="B36" t="s">
        <v>342</v>
      </c>
      <c r="D36">
        <v>30</v>
      </c>
      <c r="E36">
        <v>71005</v>
      </c>
      <c r="F36">
        <v>70186</v>
      </c>
      <c r="G36">
        <v>22723</v>
      </c>
      <c r="H36" t="s">
        <v>330</v>
      </c>
      <c r="I36">
        <v>6.1669999999999998</v>
      </c>
      <c r="J36">
        <v>32760</v>
      </c>
      <c r="K36">
        <v>46.447000000000003</v>
      </c>
      <c r="L36">
        <v>10699</v>
      </c>
      <c r="M36">
        <v>15.169</v>
      </c>
      <c r="N36">
        <v>10539</v>
      </c>
      <c r="O36">
        <v>14.942</v>
      </c>
      <c r="P36">
        <v>15950</v>
      </c>
      <c r="Q36">
        <v>22.614000000000001</v>
      </c>
      <c r="R36">
        <v>10053</v>
      </c>
      <c r="S36">
        <v>14.253</v>
      </c>
    </row>
    <row r="37" spans="1:20" x14ac:dyDescent="0.2">
      <c r="A37" t="s">
        <v>331</v>
      </c>
      <c r="B37" t="s">
        <v>342</v>
      </c>
      <c r="D37">
        <v>60</v>
      </c>
      <c r="E37">
        <v>103313</v>
      </c>
      <c r="F37">
        <v>102210</v>
      </c>
      <c r="G37">
        <v>37341</v>
      </c>
      <c r="H37" t="s">
        <v>332</v>
      </c>
      <c r="I37">
        <v>6.593</v>
      </c>
      <c r="J37">
        <v>44800</v>
      </c>
      <c r="K37">
        <v>43.64</v>
      </c>
      <c r="L37">
        <v>13749</v>
      </c>
      <c r="M37">
        <v>13.393000000000001</v>
      </c>
      <c r="N37">
        <v>13609</v>
      </c>
      <c r="O37">
        <v>13.257</v>
      </c>
      <c r="P37">
        <v>20867</v>
      </c>
      <c r="Q37">
        <v>20.327000000000002</v>
      </c>
      <c r="R37">
        <v>13157</v>
      </c>
      <c r="S37">
        <v>12.816000000000001</v>
      </c>
    </row>
    <row r="38" spans="1:20" x14ac:dyDescent="0.2">
      <c r="A38" t="s">
        <v>333</v>
      </c>
      <c r="B38" t="s">
        <v>342</v>
      </c>
      <c r="C38" t="s">
        <v>294</v>
      </c>
      <c r="D38">
        <v>0</v>
      </c>
      <c r="E38">
        <v>84072</v>
      </c>
      <c r="F38">
        <v>82843</v>
      </c>
      <c r="G38">
        <v>23775</v>
      </c>
      <c r="H38" t="s">
        <v>334</v>
      </c>
      <c r="I38">
        <v>6.5679999999999996</v>
      </c>
      <c r="J38">
        <v>41941</v>
      </c>
      <c r="K38">
        <v>50.356999999999999</v>
      </c>
      <c r="L38">
        <v>12101</v>
      </c>
      <c r="M38">
        <v>14.529</v>
      </c>
      <c r="N38">
        <v>11864</v>
      </c>
      <c r="O38">
        <v>14.244999999999999</v>
      </c>
      <c r="P38">
        <v>18861</v>
      </c>
      <c r="Q38">
        <v>22.646000000000001</v>
      </c>
      <c r="R38">
        <v>11338</v>
      </c>
      <c r="S38">
        <v>13.613</v>
      </c>
    </row>
    <row r="39" spans="1:20" x14ac:dyDescent="0.2">
      <c r="A39" t="s">
        <v>335</v>
      </c>
      <c r="B39" t="s">
        <v>342</v>
      </c>
      <c r="D39">
        <v>5</v>
      </c>
      <c r="E39">
        <v>105523</v>
      </c>
      <c r="F39">
        <v>104384</v>
      </c>
      <c r="G39">
        <v>32976</v>
      </c>
      <c r="H39" t="s">
        <v>336</v>
      </c>
      <c r="I39">
        <v>5.5709999999999997</v>
      </c>
      <c r="J39">
        <v>49297</v>
      </c>
      <c r="K39">
        <v>46.93</v>
      </c>
      <c r="L39">
        <v>16919</v>
      </c>
      <c r="M39">
        <v>16.106999999999999</v>
      </c>
      <c r="N39">
        <v>16738</v>
      </c>
      <c r="O39">
        <v>15.933999999999999</v>
      </c>
      <c r="P39">
        <v>26737</v>
      </c>
      <c r="Q39">
        <v>25.452999999999999</v>
      </c>
      <c r="R39">
        <v>16076</v>
      </c>
      <c r="S39">
        <v>15.304</v>
      </c>
    </row>
    <row r="40" spans="1:20" x14ac:dyDescent="0.2">
      <c r="A40" t="s">
        <v>337</v>
      </c>
      <c r="B40" t="s">
        <v>342</v>
      </c>
      <c r="D40">
        <v>30</v>
      </c>
      <c r="E40">
        <v>109014</v>
      </c>
      <c r="F40">
        <v>107786</v>
      </c>
      <c r="G40">
        <v>36430</v>
      </c>
      <c r="H40" t="s">
        <v>338</v>
      </c>
      <c r="I40">
        <v>5.7309999999999999</v>
      </c>
      <c r="J40">
        <v>48735</v>
      </c>
      <c r="K40">
        <v>45.023000000000003</v>
      </c>
      <c r="L40">
        <v>16875</v>
      </c>
      <c r="M40">
        <v>15.59</v>
      </c>
      <c r="N40">
        <v>16631</v>
      </c>
      <c r="O40">
        <v>15.364000000000001</v>
      </c>
      <c r="P40">
        <v>25855</v>
      </c>
      <c r="Q40">
        <v>23.885999999999999</v>
      </c>
      <c r="R40">
        <v>15888</v>
      </c>
      <c r="S40">
        <v>14.678000000000001</v>
      </c>
    </row>
    <row r="41" spans="1:20" x14ac:dyDescent="0.2">
      <c r="A41" t="s">
        <v>339</v>
      </c>
      <c r="B41" t="s">
        <v>342</v>
      </c>
      <c r="D41">
        <v>60</v>
      </c>
      <c r="E41">
        <v>89049</v>
      </c>
      <c r="F41">
        <v>87901</v>
      </c>
      <c r="G41">
        <v>30561</v>
      </c>
      <c r="H41" t="s">
        <v>340</v>
      </c>
      <c r="I41">
        <v>5.5720000000000001</v>
      </c>
      <c r="J41">
        <v>38794</v>
      </c>
      <c r="K41">
        <v>43.871000000000002</v>
      </c>
      <c r="L41">
        <v>14145</v>
      </c>
      <c r="M41">
        <v>15.996</v>
      </c>
      <c r="N41">
        <v>14091</v>
      </c>
      <c r="O41">
        <v>15.935</v>
      </c>
      <c r="P41">
        <v>20562</v>
      </c>
      <c r="Q41">
        <v>23.253</v>
      </c>
      <c r="R41">
        <v>13612</v>
      </c>
      <c r="S41">
        <v>15.393000000000001</v>
      </c>
    </row>
    <row r="43" spans="1:20" x14ac:dyDescent="0.2">
      <c r="A43" t="s">
        <v>0</v>
      </c>
      <c r="C43" t="s">
        <v>1</v>
      </c>
      <c r="D43" t="s">
        <v>2</v>
      </c>
      <c r="E43" t="s">
        <v>3</v>
      </c>
      <c r="F43" t="s">
        <v>4</v>
      </c>
      <c r="G43" t="s">
        <v>5</v>
      </c>
      <c r="H43" t="s">
        <v>6</v>
      </c>
      <c r="I43" t="s">
        <v>7</v>
      </c>
      <c r="J43" t="s">
        <v>8</v>
      </c>
      <c r="K43" t="s">
        <v>9</v>
      </c>
      <c r="L43" t="s">
        <v>10</v>
      </c>
      <c r="M43" t="s">
        <v>345</v>
      </c>
      <c r="N43" t="s">
        <v>14</v>
      </c>
      <c r="O43" t="s">
        <v>11</v>
      </c>
      <c r="P43" t="s">
        <v>107</v>
      </c>
      <c r="Q43" t="s">
        <v>254</v>
      </c>
      <c r="R43" t="s">
        <v>14</v>
      </c>
      <c r="S43" t="s">
        <v>15</v>
      </c>
      <c r="T43" t="s">
        <v>16</v>
      </c>
    </row>
    <row r="44" spans="1:20" x14ac:dyDescent="0.2">
      <c r="A44" t="s">
        <v>346</v>
      </c>
      <c r="B44" t="s">
        <v>341</v>
      </c>
      <c r="C44">
        <v>34325</v>
      </c>
      <c r="D44">
        <v>33072</v>
      </c>
      <c r="E44">
        <v>96.35</v>
      </c>
      <c r="F44">
        <v>6087</v>
      </c>
      <c r="G44">
        <v>18.405000000000001</v>
      </c>
      <c r="H44">
        <v>161</v>
      </c>
      <c r="I44">
        <v>11245</v>
      </c>
      <c r="J44">
        <v>0.48699999999999999</v>
      </c>
      <c r="K44">
        <v>16532</v>
      </c>
      <c r="L44">
        <v>49.988</v>
      </c>
      <c r="M44">
        <v>9221</v>
      </c>
      <c r="N44">
        <v>27.882000000000001</v>
      </c>
      <c r="O44">
        <v>10367</v>
      </c>
      <c r="P44">
        <v>31.347000000000001</v>
      </c>
      <c r="Q44">
        <v>10264</v>
      </c>
      <c r="R44">
        <v>31.035</v>
      </c>
      <c r="S44">
        <v>9100</v>
      </c>
      <c r="T44">
        <v>27.515999999999998</v>
      </c>
    </row>
    <row r="45" spans="1:20" x14ac:dyDescent="0.2">
      <c r="A45" t="s">
        <v>347</v>
      </c>
      <c r="B45" t="s">
        <v>342</v>
      </c>
      <c r="C45">
        <v>28770</v>
      </c>
      <c r="D45">
        <v>28234</v>
      </c>
      <c r="E45">
        <v>98.137</v>
      </c>
      <c r="F45">
        <v>6230</v>
      </c>
      <c r="G45">
        <v>22.065999999999999</v>
      </c>
      <c r="H45">
        <v>123</v>
      </c>
      <c r="I45">
        <v>6460</v>
      </c>
      <c r="J45">
        <v>0.436</v>
      </c>
      <c r="K45">
        <v>16024</v>
      </c>
      <c r="L45">
        <v>56.753999999999998</v>
      </c>
      <c r="M45">
        <v>4755</v>
      </c>
      <c r="N45">
        <v>16.841000000000001</v>
      </c>
      <c r="O45">
        <v>5921</v>
      </c>
      <c r="P45">
        <v>20.971</v>
      </c>
      <c r="Q45">
        <v>5828</v>
      </c>
      <c r="R45">
        <v>20.641999999999999</v>
      </c>
      <c r="S45">
        <v>4653</v>
      </c>
      <c r="T45">
        <v>16.48</v>
      </c>
    </row>
    <row r="46" spans="1:20" x14ac:dyDescent="0.2">
      <c r="A46" t="s">
        <v>348</v>
      </c>
      <c r="B46" t="s">
        <v>343</v>
      </c>
      <c r="C46">
        <v>33055</v>
      </c>
      <c r="D46">
        <v>32398</v>
      </c>
      <c r="E46">
        <v>98.012</v>
      </c>
      <c r="F46">
        <v>6792</v>
      </c>
      <c r="G46">
        <v>20.963999999999999</v>
      </c>
      <c r="H46">
        <v>160</v>
      </c>
      <c r="I46">
        <v>9296</v>
      </c>
      <c r="J46">
        <v>0.49399999999999999</v>
      </c>
      <c r="K46">
        <v>16614</v>
      </c>
      <c r="L46">
        <v>51.280999999999999</v>
      </c>
      <c r="M46">
        <v>7811</v>
      </c>
      <c r="N46">
        <v>24.11</v>
      </c>
      <c r="O46">
        <v>8936</v>
      </c>
      <c r="P46">
        <v>27.582000000000001</v>
      </c>
      <c r="Q46">
        <v>8812</v>
      </c>
      <c r="R46">
        <v>27.199000000000002</v>
      </c>
      <c r="S46">
        <v>7724</v>
      </c>
      <c r="T46">
        <v>23.841000000000001</v>
      </c>
    </row>
    <row r="47" spans="1:20" x14ac:dyDescent="0.2">
      <c r="A47" t="s">
        <v>349</v>
      </c>
      <c r="B47" t="s">
        <v>341</v>
      </c>
      <c r="C47">
        <v>33081</v>
      </c>
      <c r="D47">
        <v>32575</v>
      </c>
      <c r="E47">
        <v>98.47</v>
      </c>
      <c r="F47">
        <v>10394</v>
      </c>
      <c r="G47">
        <v>31.908000000000001</v>
      </c>
      <c r="H47">
        <v>126</v>
      </c>
      <c r="I47">
        <v>10386</v>
      </c>
      <c r="J47">
        <v>0.38700000000000001</v>
      </c>
      <c r="K47">
        <v>11598</v>
      </c>
      <c r="L47">
        <v>35.603999999999999</v>
      </c>
      <c r="M47">
        <v>9172</v>
      </c>
      <c r="N47">
        <v>28.157</v>
      </c>
      <c r="O47">
        <v>10530</v>
      </c>
      <c r="P47">
        <v>32.325000000000003</v>
      </c>
      <c r="Q47">
        <v>10478</v>
      </c>
      <c r="R47">
        <v>32.165999999999997</v>
      </c>
      <c r="S47">
        <v>9089</v>
      </c>
      <c r="T47">
        <v>27.902000000000001</v>
      </c>
    </row>
    <row r="48" spans="1:20" x14ac:dyDescent="0.2">
      <c r="A48" t="s">
        <v>350</v>
      </c>
      <c r="B48" t="s">
        <v>342</v>
      </c>
      <c r="C48">
        <v>26551</v>
      </c>
      <c r="D48">
        <v>26089</v>
      </c>
      <c r="E48">
        <v>98.26</v>
      </c>
      <c r="F48">
        <v>7566</v>
      </c>
      <c r="G48">
        <v>29.001000000000001</v>
      </c>
      <c r="H48">
        <v>117</v>
      </c>
      <c r="I48">
        <v>9939</v>
      </c>
      <c r="J48">
        <v>0.44800000000000001</v>
      </c>
      <c r="K48">
        <v>8897</v>
      </c>
      <c r="L48">
        <v>34.101999999999997</v>
      </c>
      <c r="M48">
        <v>8570</v>
      </c>
      <c r="N48">
        <v>32.848999999999997</v>
      </c>
      <c r="O48">
        <v>9554</v>
      </c>
      <c r="P48">
        <v>36.621000000000002</v>
      </c>
      <c r="Q48">
        <v>9514</v>
      </c>
      <c r="R48">
        <v>36.466999999999999</v>
      </c>
      <c r="S48">
        <v>8470</v>
      </c>
      <c r="T48">
        <v>32.466000000000001</v>
      </c>
    </row>
    <row r="49" spans="1:20" x14ac:dyDescent="0.2">
      <c r="A49" t="s">
        <v>351</v>
      </c>
      <c r="B49" t="s">
        <v>352</v>
      </c>
      <c r="C49">
        <v>35099</v>
      </c>
      <c r="D49">
        <v>34664</v>
      </c>
      <c r="E49">
        <v>98.760999999999996</v>
      </c>
      <c r="F49">
        <v>34588</v>
      </c>
      <c r="G49">
        <v>99.781000000000006</v>
      </c>
      <c r="H49">
        <v>67</v>
      </c>
      <c r="I49">
        <v>4601</v>
      </c>
      <c r="J49">
        <v>0.193</v>
      </c>
      <c r="K49">
        <v>0</v>
      </c>
      <c r="L49">
        <v>0</v>
      </c>
      <c r="M49">
        <v>6</v>
      </c>
      <c r="N49">
        <v>1.7000000000000001E-2</v>
      </c>
      <c r="O49">
        <v>1</v>
      </c>
      <c r="P49">
        <v>3.0000000000000001E-3</v>
      </c>
      <c r="Q49">
        <v>3</v>
      </c>
      <c r="R49">
        <v>8.9999999999999993E-3</v>
      </c>
      <c r="S49">
        <v>0</v>
      </c>
      <c r="T49">
        <v>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K562</vt:lpstr>
      <vt:lpstr>iPSCs</vt:lpstr>
      <vt:lpstr>U251</vt:lpstr>
      <vt:lpstr>HEK293</vt:lpstr>
      <vt:lpstr>T cells</vt:lpstr>
      <vt:lpstr>HSPCs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Beeke Wienert</dc:creator>
  <cp:lastModifiedBy>Beeke Wienert</cp:lastModifiedBy>
  <dcterms:created xsi:type="dcterms:W3CDTF">2020-03-04T23:42:03Z</dcterms:created>
  <dcterms:modified xsi:type="dcterms:W3CDTF">2020-03-06T00:23:17Z</dcterms:modified>
</cp:coreProperties>
</file>