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tilisateur\Desktop\travail en cours\NAture comm final revision\"/>
    </mc:Choice>
  </mc:AlternateContent>
  <bookViews>
    <workbookView xWindow="0" yWindow="0" windowWidth="23040" windowHeight="9120"/>
  </bookViews>
  <sheets>
    <sheet name="CLIP PGQ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5" i="1" l="1"/>
  <c r="J5" i="1" s="1"/>
  <c r="I10" i="1"/>
  <c r="I6" i="1"/>
  <c r="J6" i="1"/>
  <c r="I7" i="1"/>
  <c r="J7" i="1"/>
  <c r="I8" i="1"/>
  <c r="J8" i="1"/>
  <c r="I9" i="1"/>
  <c r="J9" i="1"/>
  <c r="I4" i="1"/>
  <c r="J4" i="1"/>
  <c r="E10" i="1"/>
  <c r="E9" i="1"/>
  <c r="F9" i="1"/>
  <c r="E8" i="1"/>
  <c r="F8" i="1" s="1"/>
  <c r="E6" i="1"/>
  <c r="F6" i="1"/>
  <c r="E5" i="1"/>
  <c r="F5" i="1" s="1"/>
  <c r="E7" i="1"/>
  <c r="F7" i="1"/>
  <c r="E4" i="1"/>
  <c r="F4" i="1" s="1"/>
</calcChain>
</file>

<file path=xl/sharedStrings.xml><?xml version="1.0" encoding="utf-8"?>
<sst xmlns="http://schemas.openxmlformats.org/spreadsheetml/2006/main" count="27" uniqueCount="16">
  <si>
    <t>hnRNPs</t>
    <phoneticPr fontId="0" type="noConversion"/>
  </si>
  <si>
    <t>CLIP sites with &gt;= 1 PGQ</t>
  </si>
  <si>
    <t>CLIP PGQ / CLIP Total</t>
  </si>
  <si>
    <t>Fold enrichment relative to background</t>
  </si>
  <si>
    <t>hnRNPF</t>
    <phoneticPr fontId="0" type="noConversion"/>
  </si>
  <si>
    <t>background</t>
    <phoneticPr fontId="0" type="noConversion"/>
  </si>
  <si>
    <t>hnRNPH</t>
  </si>
  <si>
    <t>PGQ all G scores</t>
  </si>
  <si>
    <t>PGQ-hi - G-score &gt;= 19</t>
  </si>
  <si>
    <t>CLIP sites</t>
  </si>
  <si>
    <t>region</t>
  </si>
  <si>
    <t>5UTR</t>
  </si>
  <si>
    <t>3UTR</t>
  </si>
  <si>
    <t>CDS</t>
  </si>
  <si>
    <t>PGQs/Mb</t>
  </si>
  <si>
    <t>P-value (-log10, Two-sided fisher's Exact Test with Benjamini-Hochberg multiple testing adjustment)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</si>
</sst>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"/>
  </numFmts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sz val="1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1" fillId="0" borderId="0" xfId="0" applyFont="1"/>
    <xf numFmtId="0" fontId="5" fillId="0" borderId="6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10" fontId="5" fillId="0" borderId="2" xfId="0" applyNumberFormat="1" applyFont="1" applyBorder="1" applyAlignment="1">
      <alignment horizontal="right" vertical="center"/>
    </xf>
    <xf numFmtId="164" fontId="5" fillId="0" borderId="2" xfId="0" applyNumberFormat="1" applyFont="1" applyBorder="1" applyAlignment="1">
      <alignment horizontal="right" vertical="center"/>
    </xf>
    <xf numFmtId="2" fontId="5" fillId="0" borderId="7" xfId="0" applyNumberFormat="1" applyFont="1" applyBorder="1" applyAlignment="1">
      <alignment horizontal="right" vertical="center"/>
    </xf>
    <xf numFmtId="2" fontId="5" fillId="0" borderId="2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10" fontId="5" fillId="0" borderId="9" xfId="0" applyNumberFormat="1" applyFont="1" applyBorder="1" applyAlignment="1">
      <alignment horizontal="right" vertical="center"/>
    </xf>
    <xf numFmtId="164" fontId="5" fillId="0" borderId="9" xfId="0" applyNumberFormat="1" applyFont="1" applyBorder="1" applyAlignment="1">
      <alignment horizontal="right" vertical="center"/>
    </xf>
    <xf numFmtId="2" fontId="5" fillId="0" borderId="10" xfId="0" applyNumberFormat="1" applyFont="1" applyBorder="1" applyAlignment="1">
      <alignment horizontal="right" vertical="center"/>
    </xf>
    <xf numFmtId="0" fontId="5" fillId="0" borderId="16" xfId="0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right" vertical="center"/>
    </xf>
    <xf numFmtId="0" fontId="5" fillId="0" borderId="18" xfId="0" applyFont="1" applyBorder="1" applyAlignment="1">
      <alignment horizontal="right" vertical="center"/>
    </xf>
    <xf numFmtId="0" fontId="5" fillId="0" borderId="16" xfId="0" applyFont="1" applyBorder="1" applyAlignment="1">
      <alignment horizontal="right" vertical="center"/>
    </xf>
    <xf numFmtId="10" fontId="5" fillId="0" borderId="17" xfId="0" applyNumberFormat="1" applyFont="1" applyBorder="1" applyAlignment="1">
      <alignment horizontal="right" vertical="center"/>
    </xf>
    <xf numFmtId="164" fontId="5" fillId="0" borderId="17" xfId="0" applyNumberFormat="1" applyFont="1" applyBorder="1" applyAlignment="1">
      <alignment horizontal="right" vertical="center"/>
    </xf>
    <xf numFmtId="2" fontId="5" fillId="0" borderId="18" xfId="0" applyNumberFormat="1" applyFont="1" applyBorder="1" applyAlignment="1">
      <alignment horizontal="right" vertical="center"/>
    </xf>
    <xf numFmtId="0" fontId="5" fillId="0" borderId="19" xfId="0" applyFont="1" applyBorder="1" applyAlignment="1">
      <alignment horizontal="right" vertical="center"/>
    </xf>
    <xf numFmtId="0" fontId="5" fillId="0" borderId="20" xfId="0" applyFont="1" applyBorder="1" applyAlignment="1">
      <alignment horizontal="right" vertical="center"/>
    </xf>
    <xf numFmtId="0" fontId="5" fillId="0" borderId="21" xfId="0" applyFont="1" applyBorder="1" applyAlignment="1">
      <alignment horizontal="right" vertical="center"/>
    </xf>
    <xf numFmtId="10" fontId="5" fillId="0" borderId="20" xfId="0" applyNumberFormat="1" applyFont="1" applyBorder="1" applyAlignment="1">
      <alignment horizontal="right" vertical="center"/>
    </xf>
    <xf numFmtId="164" fontId="5" fillId="0" borderId="20" xfId="0" applyNumberFormat="1" applyFont="1" applyBorder="1" applyAlignment="1">
      <alignment horizontal="right" vertical="center"/>
    </xf>
    <xf numFmtId="2" fontId="5" fillId="0" borderId="21" xfId="0" applyNumberFormat="1" applyFont="1" applyBorder="1" applyAlignment="1">
      <alignment horizontal="right" vertical="center"/>
    </xf>
    <xf numFmtId="2" fontId="5" fillId="0" borderId="20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right" vertical="center"/>
    </xf>
    <xf numFmtId="2" fontId="5" fillId="0" borderId="9" xfId="0" applyNumberFormat="1" applyFont="1" applyBorder="1" applyAlignment="1">
      <alignment horizontal="right" vertical="center"/>
    </xf>
    <xf numFmtId="0" fontId="3" fillId="0" borderId="1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K3" sqref="K3"/>
    </sheetView>
  </sheetViews>
  <sheetFormatPr baseColWidth="10" defaultColWidth="8.77734375" defaultRowHeight="14.4" x14ac:dyDescent="0.3"/>
  <cols>
    <col min="1" max="1" width="13.44140625" bestFit="1" customWidth="1"/>
    <col min="2" max="2" width="13.44140625" customWidth="1"/>
    <col min="3" max="3" width="14" customWidth="1"/>
    <col min="4" max="4" width="11.77734375" customWidth="1"/>
    <col min="5" max="5" width="14.6640625" customWidth="1"/>
    <col min="6" max="6" width="15" customWidth="1"/>
    <col min="7" max="7" width="11.6640625" style="2" customWidth="1"/>
    <col min="8" max="8" width="11.77734375" customWidth="1"/>
    <col min="9" max="10" width="14.33203125" customWidth="1"/>
    <col min="11" max="11" width="25.88671875" customWidth="1"/>
    <col min="12" max="12" width="11.33203125" customWidth="1"/>
  </cols>
  <sheetData>
    <row r="1" spans="1:12" ht="15" thickBot="1" x14ac:dyDescent="0.35">
      <c r="A1" s="1"/>
      <c r="B1" s="1"/>
    </row>
    <row r="2" spans="1:12" ht="15.75" customHeight="1" x14ac:dyDescent="0.3">
      <c r="A2" s="34" t="s">
        <v>0</v>
      </c>
      <c r="B2" s="42" t="s">
        <v>10</v>
      </c>
      <c r="C2" s="36" t="s">
        <v>9</v>
      </c>
      <c r="D2" s="38" t="s">
        <v>7</v>
      </c>
      <c r="E2" s="39"/>
      <c r="F2" s="39"/>
      <c r="G2" s="40"/>
      <c r="H2" s="38" t="s">
        <v>8</v>
      </c>
      <c r="I2" s="39"/>
      <c r="J2" s="39"/>
      <c r="K2" s="41"/>
      <c r="L2" s="40"/>
    </row>
    <row r="3" spans="1:12" ht="88.2" customHeight="1" thickBot="1" x14ac:dyDescent="0.35">
      <c r="A3" s="35"/>
      <c r="B3" s="43"/>
      <c r="C3" s="37"/>
      <c r="D3" s="31" t="s">
        <v>1</v>
      </c>
      <c r="E3" s="32" t="s">
        <v>2</v>
      </c>
      <c r="F3" s="32" t="s">
        <v>3</v>
      </c>
      <c r="G3" s="33" t="s">
        <v>14</v>
      </c>
      <c r="H3" s="31" t="s">
        <v>1</v>
      </c>
      <c r="I3" s="32" t="s">
        <v>2</v>
      </c>
      <c r="J3" s="32" t="s">
        <v>3</v>
      </c>
      <c r="K3" s="32" t="s">
        <v>15</v>
      </c>
      <c r="L3" s="33" t="s">
        <v>14</v>
      </c>
    </row>
    <row r="4" spans="1:12" ht="15" x14ac:dyDescent="0.3">
      <c r="A4" s="22" t="s">
        <v>4</v>
      </c>
      <c r="B4" s="23" t="s">
        <v>11</v>
      </c>
      <c r="C4" s="24">
        <v>155</v>
      </c>
      <c r="D4" s="22">
        <v>59</v>
      </c>
      <c r="E4" s="25">
        <f t="shared" ref="E4:E10" si="0">D4/C4</f>
        <v>0.38064516129032255</v>
      </c>
      <c r="F4" s="26">
        <f t="shared" ref="F4:F9" si="1">E4/$E$10</f>
        <v>2.6018124490110903</v>
      </c>
      <c r="G4" s="27">
        <v>5.57</v>
      </c>
      <c r="H4" s="22">
        <v>37</v>
      </c>
      <c r="I4" s="25">
        <f t="shared" ref="I4:I10" si="2">H4/C4</f>
        <v>0.23870967741935484</v>
      </c>
      <c r="J4" s="26">
        <f>I4/$I$10</f>
        <v>5.6971283393640775</v>
      </c>
      <c r="K4" s="28">
        <v>38.805</v>
      </c>
      <c r="L4" s="27">
        <v>3.49</v>
      </c>
    </row>
    <row r="5" spans="1:12" ht="15" x14ac:dyDescent="0.3">
      <c r="A5" s="3" t="s">
        <v>4</v>
      </c>
      <c r="B5" s="4" t="s">
        <v>13</v>
      </c>
      <c r="C5" s="5">
        <v>675</v>
      </c>
      <c r="D5" s="3">
        <v>188</v>
      </c>
      <c r="E5" s="6">
        <f t="shared" si="0"/>
        <v>0.2785185185185185</v>
      </c>
      <c r="F5" s="7">
        <f t="shared" si="1"/>
        <v>1.9037492721703244</v>
      </c>
      <c r="G5" s="8">
        <v>5.13</v>
      </c>
      <c r="H5" s="3">
        <v>81</v>
      </c>
      <c r="I5" s="6">
        <f t="shared" si="2"/>
        <v>0.12</v>
      </c>
      <c r="J5" s="7">
        <f t="shared" ref="J5:J9" si="3">I5/$I$10</f>
        <v>2.8639618138424821</v>
      </c>
      <c r="K5" s="9">
        <v>9.8859999999999992</v>
      </c>
      <c r="L5" s="8">
        <v>2.21</v>
      </c>
    </row>
    <row r="6" spans="1:12" ht="15.6" thickBot="1" x14ac:dyDescent="0.35">
      <c r="A6" s="11" t="s">
        <v>4</v>
      </c>
      <c r="B6" s="29" t="s">
        <v>12</v>
      </c>
      <c r="C6" s="10">
        <v>721</v>
      </c>
      <c r="D6" s="11">
        <v>136</v>
      </c>
      <c r="E6" s="12">
        <f t="shared" si="0"/>
        <v>0.18862690707350901</v>
      </c>
      <c r="F6" s="13">
        <f t="shared" si="1"/>
        <v>1.2893158378230281</v>
      </c>
      <c r="G6" s="14">
        <v>4.1900000000000004</v>
      </c>
      <c r="H6" s="11">
        <v>56</v>
      </c>
      <c r="I6" s="12">
        <f t="shared" si="2"/>
        <v>7.7669902912621352E-2</v>
      </c>
      <c r="J6" s="13">
        <f t="shared" si="3"/>
        <v>1.8536969668883378</v>
      </c>
      <c r="K6" s="30">
        <v>3.0390000000000001</v>
      </c>
      <c r="L6" s="14">
        <v>1.73</v>
      </c>
    </row>
    <row r="7" spans="1:12" ht="15" x14ac:dyDescent="0.3">
      <c r="A7" s="22" t="s">
        <v>6</v>
      </c>
      <c r="B7" s="23" t="s">
        <v>11</v>
      </c>
      <c r="C7" s="24">
        <v>9898</v>
      </c>
      <c r="D7" s="22">
        <v>8672</v>
      </c>
      <c r="E7" s="25">
        <f t="shared" si="0"/>
        <v>0.87613659325116189</v>
      </c>
      <c r="F7" s="26">
        <f t="shared" si="1"/>
        <v>5.9886301657632384</v>
      </c>
      <c r="G7" s="27">
        <v>818.76</v>
      </c>
      <c r="H7" s="22">
        <v>7458</v>
      </c>
      <c r="I7" s="25">
        <f t="shared" si="2"/>
        <v>0.75348555263689632</v>
      </c>
      <c r="J7" s="26">
        <f t="shared" si="3"/>
        <v>17.982948750283921</v>
      </c>
      <c r="K7" s="28">
        <v>265.916</v>
      </c>
      <c r="L7" s="27">
        <v>704.15</v>
      </c>
    </row>
    <row r="8" spans="1:12" ht="15" x14ac:dyDescent="0.3">
      <c r="A8" s="3" t="s">
        <v>6</v>
      </c>
      <c r="B8" s="4" t="s">
        <v>13</v>
      </c>
      <c r="C8" s="5">
        <v>8683</v>
      </c>
      <c r="D8" s="3">
        <v>7399</v>
      </c>
      <c r="E8" s="6">
        <f t="shared" si="0"/>
        <v>0.8521248416445929</v>
      </c>
      <c r="F8" s="7">
        <f t="shared" si="1"/>
        <v>5.8245033605235328</v>
      </c>
      <c r="G8" s="8">
        <v>201.83</v>
      </c>
      <c r="H8" s="3">
        <v>6023</v>
      </c>
      <c r="I8" s="6">
        <f t="shared" si="2"/>
        <v>0.69365426695842447</v>
      </c>
      <c r="J8" s="7">
        <f t="shared" si="3"/>
        <v>16.554994438148555</v>
      </c>
      <c r="K8" s="9">
        <v>229.011</v>
      </c>
      <c r="L8" s="8">
        <v>164.3</v>
      </c>
    </row>
    <row r="9" spans="1:12" ht="15.6" thickBot="1" x14ac:dyDescent="0.35">
      <c r="A9" s="11" t="s">
        <v>6</v>
      </c>
      <c r="B9" s="29" t="s">
        <v>12</v>
      </c>
      <c r="C9" s="10">
        <v>20675</v>
      </c>
      <c r="D9" s="11">
        <v>15924</v>
      </c>
      <c r="E9" s="12">
        <f t="shared" si="0"/>
        <v>0.77020556227327686</v>
      </c>
      <c r="F9" s="13">
        <f t="shared" si="1"/>
        <v>5.2645629683750981</v>
      </c>
      <c r="G9" s="14">
        <v>491.01</v>
      </c>
      <c r="H9" s="11">
        <v>12877</v>
      </c>
      <c r="I9" s="12">
        <f t="shared" si="2"/>
        <v>0.62282950423216443</v>
      </c>
      <c r="J9" s="13">
        <f t="shared" si="3"/>
        <v>14.86466597212803</v>
      </c>
      <c r="K9" s="30">
        <v>189.68899999999999</v>
      </c>
      <c r="L9" s="14">
        <v>397.06</v>
      </c>
    </row>
    <row r="10" spans="1:12" ht="15.6" thickBot="1" x14ac:dyDescent="0.35">
      <c r="A10" s="15" t="s">
        <v>5</v>
      </c>
      <c r="B10" s="16"/>
      <c r="C10" s="17">
        <v>10000</v>
      </c>
      <c r="D10" s="18">
        <v>1463</v>
      </c>
      <c r="E10" s="19">
        <f t="shared" si="0"/>
        <v>0.14630000000000001</v>
      </c>
      <c r="F10" s="20"/>
      <c r="G10" s="21"/>
      <c r="H10" s="18">
        <v>419</v>
      </c>
      <c r="I10" s="19">
        <f t="shared" si="2"/>
        <v>4.19E-2</v>
      </c>
      <c r="J10" s="20"/>
      <c r="K10" s="20"/>
      <c r="L10" s="21"/>
    </row>
  </sheetData>
  <mergeCells count="5">
    <mergeCell ref="A2:A3"/>
    <mergeCell ref="C2:C3"/>
    <mergeCell ref="D2:G2"/>
    <mergeCell ref="H2:L2"/>
    <mergeCell ref="B2:B3"/>
  </mergeCell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CLIP PGQ</vt:lpstr>
    </vt:vector>
  </TitlesOfParts>
  <Company>Università degli Studi di Trento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Dassi</dc:creator>
  <cp:lastModifiedBy>Anne CAMMAS</cp:lastModifiedBy>
  <dcterms:created xsi:type="dcterms:W3CDTF">2019-04-09T07:34:25Z</dcterms:created>
  <dcterms:modified xsi:type="dcterms:W3CDTF">2020-03-20T13:22:46Z</dcterms:modified>
</cp:coreProperties>
</file>