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955" yWindow="2025" windowWidth="27645" windowHeight="16440"/>
  </bookViews>
  <sheets>
    <sheet name="TableS11 H3k27ac WT24h_vs_SET24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8" i="1" l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<sst xmlns="http://schemas.openxmlformats.org/spreadsheetml/2006/main" count="599" uniqueCount="397">
  <si>
    <t>gene_symbol</t>
  </si>
  <si>
    <t>all_gene_types</t>
  </si>
  <si>
    <t>PValue</t>
  </si>
  <si>
    <t>FDR</t>
  </si>
  <si>
    <t>direction</t>
  </si>
  <si>
    <t>all_nWindows</t>
  </si>
  <si>
    <t>ensembl_gene_id</t>
  </si>
  <si>
    <t>mgi_symbol</t>
  </si>
  <si>
    <t>mgi_description</t>
  </si>
  <si>
    <t>hsapiens_homolog_ensembl_gene</t>
  </si>
  <si>
    <t>hsapiens_homolog_associated_gene_name</t>
  </si>
  <si>
    <t>link</t>
  </si>
  <si>
    <t>genecards</t>
  </si>
  <si>
    <t>5930438M14Rik</t>
  </si>
  <si>
    <t>G</t>
  </si>
  <si>
    <t>down</t>
  </si>
  <si>
    <t>ENSMUSG00000114590</t>
  </si>
  <si>
    <t>RIKEN cDNA 5930438M14 gene</t>
  </si>
  <si>
    <t/>
  </si>
  <si>
    <t>Acss2</t>
  </si>
  <si>
    <t>up</t>
  </si>
  <si>
    <t>ENSMUSG00000027605</t>
  </si>
  <si>
    <t>acyl-CoA synthetase short-chain family member 2</t>
  </si>
  <si>
    <t>ENSG00000131069</t>
  </si>
  <si>
    <t>ACSS2</t>
  </si>
  <si>
    <t>https://www.genecards.org/cgi-bin/carddisp.pl?gene=ACSS2</t>
  </si>
  <si>
    <t>Adgra3</t>
  </si>
  <si>
    <t>ENSMUSG00000029090</t>
  </si>
  <si>
    <t>adhesion G protein-coupled receptor A3</t>
  </si>
  <si>
    <t>ENSG00000152990</t>
  </si>
  <si>
    <t>ADGRA3</t>
  </si>
  <si>
    <t>https://www.genecards.org/cgi-bin/carddisp.pl?gene=ADGRA3</t>
  </si>
  <si>
    <t>Ankrd44</t>
  </si>
  <si>
    <t>ENSMUSG00000052331</t>
  </si>
  <si>
    <t>ankyrin repeat domain 44</t>
  </si>
  <si>
    <t>ENSG00000065413</t>
  </si>
  <si>
    <t>ANKRD44</t>
  </si>
  <si>
    <t>https://www.genecards.org/cgi-bin/carddisp.pl?gene=ANKRD44</t>
  </si>
  <si>
    <t>Art4</t>
  </si>
  <si>
    <t>EPG</t>
  </si>
  <si>
    <t>ENSMUSG00000030217</t>
  </si>
  <si>
    <t>ADP-ribosyltransferase 4</t>
  </si>
  <si>
    <t>ENSG00000111339</t>
  </si>
  <si>
    <t>ART4</t>
  </si>
  <si>
    <t>https://www.genecards.org/cgi-bin/carddisp.pl?gene=ART4</t>
  </si>
  <si>
    <t>Atp9a</t>
  </si>
  <si>
    <t>ENSMUSG00000027546</t>
  </si>
  <si>
    <t>ATPase, class II, type 9A</t>
  </si>
  <si>
    <t>ENSG00000054793</t>
  </si>
  <si>
    <t>ATP9A</t>
  </si>
  <si>
    <t>https://www.genecards.org/cgi-bin/carddisp.pl?gene=ATP9A</t>
  </si>
  <si>
    <t>Batf</t>
  </si>
  <si>
    <t>ENSMUSG00000034266</t>
  </si>
  <si>
    <t>basic leucine zipper transcription factor, ATF-like</t>
  </si>
  <si>
    <t>ENSG00000156127</t>
  </si>
  <si>
    <t>BATF</t>
  </si>
  <si>
    <t>https://www.genecards.org/cgi-bin/carddisp.pl?gene=BATF</t>
  </si>
  <si>
    <t>Btbd35f10</t>
  </si>
  <si>
    <t>ENSMUSG00000095716</t>
  </si>
  <si>
    <t>BTB domain containing 35, family member 10</t>
  </si>
  <si>
    <t>Card9</t>
  </si>
  <si>
    <t>ENSMUSG00000026928</t>
  </si>
  <si>
    <t>caspase recruitment domain family, member 9</t>
  </si>
  <si>
    <t>ENSG00000187796</t>
  </si>
  <si>
    <t>CARD9</t>
  </si>
  <si>
    <t>https://www.genecards.org/cgi-bin/carddisp.pl?gene=CARD9</t>
  </si>
  <si>
    <t>Ccdc92</t>
  </si>
  <si>
    <t>ENSMUSG00000037979</t>
  </si>
  <si>
    <t>coiled-coil domain containing 92</t>
  </si>
  <si>
    <t>ENSG00000119242</t>
  </si>
  <si>
    <t>CCDC92</t>
  </si>
  <si>
    <t>https://www.genecards.org/cgi-bin/carddisp.pl?gene=CCDC92</t>
  </si>
  <si>
    <t>Cd80</t>
  </si>
  <si>
    <t>ENSMUSG00000075122</t>
  </si>
  <si>
    <t>CD80 antigen</t>
  </si>
  <si>
    <t>ENSG00000121594</t>
  </si>
  <si>
    <t>CD80</t>
  </si>
  <si>
    <t>https://www.genecards.org/cgi-bin/carddisp.pl?gene=CD80</t>
  </si>
  <si>
    <t>Cd82</t>
  </si>
  <si>
    <t>ENSMUSG00000027215</t>
  </si>
  <si>
    <t>CD82 antigen</t>
  </si>
  <si>
    <t>ENSG00000085117</t>
  </si>
  <si>
    <t>CD82</t>
  </si>
  <si>
    <t>https://www.genecards.org/cgi-bin/carddisp.pl?gene=CD82</t>
  </si>
  <si>
    <t>Celf4</t>
  </si>
  <si>
    <t>EG</t>
  </si>
  <si>
    <t>ENSMUSG00000024268</t>
  </si>
  <si>
    <t>CUGBP, Elav-like family member 4</t>
  </si>
  <si>
    <t>ENSG00000101489</t>
  </si>
  <si>
    <t>CELF4</t>
  </si>
  <si>
    <t>https://www.genecards.org/cgi-bin/carddisp.pl?gene=CELF4</t>
  </si>
  <si>
    <t>Cep128</t>
  </si>
  <si>
    <t>ENSMUSG00000061533</t>
  </si>
  <si>
    <t>centrosomal protein 128</t>
  </si>
  <si>
    <t>ENSG00000100629</t>
  </si>
  <si>
    <t>CEP128</t>
  </si>
  <si>
    <t>https://www.genecards.org/cgi-bin/carddisp.pl?gene=CEP128</t>
  </si>
  <si>
    <t>Csf2ra</t>
  </si>
  <si>
    <t>ENSMUSG00000059326</t>
  </si>
  <si>
    <t>colony stimulating factor 2 receptor, alpha, low-affinity (granulocyte-macrophage)</t>
  </si>
  <si>
    <t>ENSG00000198223</t>
  </si>
  <si>
    <t>CSF2RA</t>
  </si>
  <si>
    <t>https://www.genecards.org/cgi-bin/carddisp.pl?gene=CSF2RA</t>
  </si>
  <si>
    <t>Cyb561a3</t>
  </si>
  <si>
    <t>ENSMUSG00000034445</t>
  </si>
  <si>
    <t>cytochrome b561 family, member A3</t>
  </si>
  <si>
    <t>ENSG00000162144</t>
  </si>
  <si>
    <t>CYB561A3</t>
  </si>
  <si>
    <t>https://www.genecards.org/cgi-bin/carddisp.pl?gene=CYB561A3</t>
  </si>
  <si>
    <t>Cyba</t>
  </si>
  <si>
    <t>ENSMUSG00000006519</t>
  </si>
  <si>
    <t>cytochrome b-245, alpha polypeptide</t>
  </si>
  <si>
    <t>ENSG00000051523</t>
  </si>
  <si>
    <t>CYBA</t>
  </si>
  <si>
    <t>https://www.genecards.org/cgi-bin/carddisp.pl?gene=CYBA</t>
  </si>
  <si>
    <t>Dna2</t>
  </si>
  <si>
    <t>ENSMUSG00000036875</t>
  </si>
  <si>
    <t>DNA replication helicase/nuclease 2</t>
  </si>
  <si>
    <t>ENSG00000138346</t>
  </si>
  <si>
    <t>DNA2</t>
  </si>
  <si>
    <t>https://www.genecards.org/cgi-bin/carddisp.pl?gene=DNA2</t>
  </si>
  <si>
    <t>Dnmt3a</t>
  </si>
  <si>
    <t>ENSMUSG00000020661</t>
  </si>
  <si>
    <t>DNA methyltransferase 3A</t>
  </si>
  <si>
    <t>ENSG00000119772</t>
  </si>
  <si>
    <t>DNMT3A</t>
  </si>
  <si>
    <t>https://www.genecards.org/cgi-bin/carddisp.pl?gene=DNMT3A</t>
  </si>
  <si>
    <t>Elovl5</t>
  </si>
  <si>
    <t>ENSMUSG00000032349</t>
  </si>
  <si>
    <t>ELOVL family member 5, elongation of long chain fatty acids (yeast)</t>
  </si>
  <si>
    <t>ENSG00000012660</t>
  </si>
  <si>
    <t>ELOVL5</t>
  </si>
  <si>
    <t>https://www.genecards.org/cgi-bin/carddisp.pl?gene=ELOVL5</t>
  </si>
  <si>
    <t>Eng</t>
  </si>
  <si>
    <t>ENSMUSG00000026814</t>
  </si>
  <si>
    <t>endoglin</t>
  </si>
  <si>
    <t>ENSG00000106991</t>
  </si>
  <si>
    <t>ENG</t>
  </si>
  <si>
    <t>https://www.genecards.org/cgi-bin/carddisp.pl?gene=ENG</t>
  </si>
  <si>
    <t>Fam131a</t>
  </si>
  <si>
    <t>ENSMUSG00000050821</t>
  </si>
  <si>
    <t>family with sequence similarity 131, member A</t>
  </si>
  <si>
    <t>ENSG00000175182</t>
  </si>
  <si>
    <t>FAM131A</t>
  </si>
  <si>
    <t>https://www.genecards.org/cgi-bin/carddisp.pl?gene=FAM131A</t>
  </si>
  <si>
    <t>Fbxo9</t>
  </si>
  <si>
    <t>ENSMUSG00000001366</t>
  </si>
  <si>
    <t>f-box protein 9</t>
  </si>
  <si>
    <t>ENSG00000112146</t>
  </si>
  <si>
    <t>FBXO9</t>
  </si>
  <si>
    <t>https://www.genecards.org/cgi-bin/carddisp.pl?gene=FBXO9</t>
  </si>
  <si>
    <t>Gm3604</t>
  </si>
  <si>
    <t>ENSMUSG00000094942</t>
  </si>
  <si>
    <t>predicted gene 3604</t>
  </si>
  <si>
    <t>Gpam</t>
  </si>
  <si>
    <t>ENSMUSG00000024978</t>
  </si>
  <si>
    <t>glycerol-3-phosphate acyltransferase, mitochondrial</t>
  </si>
  <si>
    <t>ENSG00000119927</t>
  </si>
  <si>
    <t>GPAM</t>
  </si>
  <si>
    <t>https://www.genecards.org/cgi-bin/carddisp.pl?gene=GPAM</t>
  </si>
  <si>
    <t>Gsk3b</t>
  </si>
  <si>
    <t>ENSMUSG00000022812</t>
  </si>
  <si>
    <t>glycogen synthase kinase 3 beta</t>
  </si>
  <si>
    <t>ENSG00000082701</t>
  </si>
  <si>
    <t>GSK3B</t>
  </si>
  <si>
    <t>https://www.genecards.org/cgi-bin/carddisp.pl?gene=GSK3B</t>
  </si>
  <si>
    <t>Igf1r</t>
  </si>
  <si>
    <t>ENSMUSG00000005533</t>
  </si>
  <si>
    <t>insulin-like growth factor I receptor</t>
  </si>
  <si>
    <t>ENSG00000140443</t>
  </si>
  <si>
    <t>IGF1R</t>
  </si>
  <si>
    <t>https://www.genecards.org/cgi-bin/carddisp.pl?gene=IGF1R</t>
  </si>
  <si>
    <t>Itgb2</t>
  </si>
  <si>
    <t>ENSMUSG00000000290</t>
  </si>
  <si>
    <t>integrin beta 2</t>
  </si>
  <si>
    <t>ENSG00000160255</t>
  </si>
  <si>
    <t>ITGB2</t>
  </si>
  <si>
    <t>https://www.genecards.org/cgi-bin/carddisp.pl?gene=ITGB2</t>
  </si>
  <si>
    <t>Itgb3</t>
  </si>
  <si>
    <t>PG</t>
  </si>
  <si>
    <t>ENSMUSG00000020689</t>
  </si>
  <si>
    <t>integrin beta 3</t>
  </si>
  <si>
    <t>ENSG00000259207</t>
  </si>
  <si>
    <t>ITGB3</t>
  </si>
  <si>
    <t>https://www.genecards.org/cgi-bin/carddisp.pl?gene=ITGB3</t>
  </si>
  <si>
    <t>Itpripl2</t>
  </si>
  <si>
    <t>ENSMUSG00000095115</t>
  </si>
  <si>
    <t>inositol 1,4,5-triphosphate receptor interacting protein-like 2</t>
  </si>
  <si>
    <t>ENSG00000205730</t>
  </si>
  <si>
    <t>ITPRIPL2</t>
  </si>
  <si>
    <t>https://www.genecards.org/cgi-bin/carddisp.pl?gene=ITPRIPL2</t>
  </si>
  <si>
    <t>Kank1</t>
  </si>
  <si>
    <t>ENSMUSG00000032702</t>
  </si>
  <si>
    <t>KN motif and ankyrin repeat domains 1</t>
  </si>
  <si>
    <t>ENSG00000107104</t>
  </si>
  <si>
    <t>KANK1</t>
  </si>
  <si>
    <t>https://www.genecards.org/cgi-bin/carddisp.pl?gene=KANK1</t>
  </si>
  <si>
    <t>Lhfpl2</t>
  </si>
  <si>
    <t>ENSMUSG00000045312</t>
  </si>
  <si>
    <t>lipoma HMGIC fusion partner-like 2</t>
  </si>
  <si>
    <t>ENSG00000145685</t>
  </si>
  <si>
    <t>LHFPL2</t>
  </si>
  <si>
    <t>https://www.genecards.org/cgi-bin/carddisp.pl?gene=LHFPL2</t>
  </si>
  <si>
    <t>Lin54</t>
  </si>
  <si>
    <t>ENSMUSG00000035310</t>
  </si>
  <si>
    <t>lin-54 homolog (C. elegans)</t>
  </si>
  <si>
    <t>ENSG00000189308</t>
  </si>
  <si>
    <t>LIN54</t>
  </si>
  <si>
    <t>https://www.genecards.org/cgi-bin/carddisp.pl?gene=LIN54</t>
  </si>
  <si>
    <t>Map3k5</t>
  </si>
  <si>
    <t>ENSMUSG00000071369</t>
  </si>
  <si>
    <t>mitogen-activated protein kinase kinase kinase 5</t>
  </si>
  <si>
    <t>ENSG00000197442</t>
  </si>
  <si>
    <t>MAP3K5</t>
  </si>
  <si>
    <t>https://www.genecards.org/cgi-bin/carddisp.pl?gene=MAP3K5</t>
  </si>
  <si>
    <t>Mga</t>
  </si>
  <si>
    <t>ENSMUSG00000033943</t>
  </si>
  <si>
    <t>MAX gene associated</t>
  </si>
  <si>
    <t>ENSG00000174197</t>
  </si>
  <si>
    <t>MGA</t>
  </si>
  <si>
    <t>https://www.genecards.org/cgi-bin/carddisp.pl?gene=MGA</t>
  </si>
  <si>
    <t>Mir3084-1</t>
  </si>
  <si>
    <t>ENSMUSG00000104890</t>
  </si>
  <si>
    <t>microRNA 3084-1</t>
  </si>
  <si>
    <t>Nek11</t>
  </si>
  <si>
    <t>ENSMUSG00000035032</t>
  </si>
  <si>
    <t>NIMA (never in mitosis gene a)-related expressed kinase 11</t>
  </si>
  <si>
    <t>ENSG00000114670</t>
  </si>
  <si>
    <t>NEK11</t>
  </si>
  <si>
    <t>https://www.genecards.org/cgi-bin/carddisp.pl?gene=NEK11</t>
  </si>
  <si>
    <t>Nxpe2</t>
  </si>
  <si>
    <t>ENSMUSG00000032028</t>
  </si>
  <si>
    <t>neurexophilin and PC-esterase domain family, member 2</t>
  </si>
  <si>
    <t>ENSG00000204361</t>
  </si>
  <si>
    <t>NXPE2</t>
  </si>
  <si>
    <t>https://www.genecards.org/cgi-bin/carddisp.pl?gene=NXPE2</t>
  </si>
  <si>
    <t>Nxpe4</t>
  </si>
  <si>
    <t>ENSMUSG00000044229</t>
  </si>
  <si>
    <t>neurexophilin and PC-esterase domain family, member 4</t>
  </si>
  <si>
    <t>ENSG00000137634</t>
  </si>
  <si>
    <t>NXPE4</t>
  </si>
  <si>
    <t>https://www.genecards.org/cgi-bin/carddisp.pl?gene=NXPE4</t>
  </si>
  <si>
    <t>P4ha2</t>
  </si>
  <si>
    <t>ENSMUSG00000018906</t>
  </si>
  <si>
    <t>procollagen-proline, 2-oxoglutarate 4-dioxygenase (proline 4-hydroxylase), alpha II polypeptide</t>
  </si>
  <si>
    <t>ENSG00000072682</t>
  </si>
  <si>
    <t>P4HA2</t>
  </si>
  <si>
    <t>https://www.genecards.org/cgi-bin/carddisp.pl?gene=P4HA2</t>
  </si>
  <si>
    <t>Pak6</t>
  </si>
  <si>
    <t>ENSMUSG00000074923</t>
  </si>
  <si>
    <t>p21 (RAC1) activated kinase 6</t>
  </si>
  <si>
    <t>ENSG00000137843</t>
  </si>
  <si>
    <t>PAK6</t>
  </si>
  <si>
    <t>https://www.genecards.org/cgi-bin/carddisp.pl?gene=PAK6</t>
  </si>
  <si>
    <t>Pax6</t>
  </si>
  <si>
    <t>ENSMUSG00000027168</t>
  </si>
  <si>
    <t>paired box 6</t>
  </si>
  <si>
    <t>ENSG00000007372</t>
  </si>
  <si>
    <t>PAX6</t>
  </si>
  <si>
    <t>https://www.genecards.org/cgi-bin/carddisp.pl?gene=PAX6</t>
  </si>
  <si>
    <t>Pax6os1</t>
  </si>
  <si>
    <t>ENSMUSG00000086029</t>
  </si>
  <si>
    <t>paired box 6 opposite strand 1</t>
  </si>
  <si>
    <t>Pcbd2</t>
  </si>
  <si>
    <t>ENSMUSG00000021496</t>
  </si>
  <si>
    <t>pterin 4 alpha carbinolamine dehydratase/dimerization cofactor of hepatocyte nuclear factor 1 alpha (TCF1) 2</t>
  </si>
  <si>
    <t>ENSG00000132570</t>
  </si>
  <si>
    <t>PCBD2</t>
  </si>
  <si>
    <t>https://www.genecards.org/cgi-bin/carddisp.pl?gene=PCBD2</t>
  </si>
  <si>
    <t>Plxnc1</t>
  </si>
  <si>
    <t>ENSMUSG00000074785</t>
  </si>
  <si>
    <t>plexin C1</t>
  </si>
  <si>
    <t>ENSG00000136040</t>
  </si>
  <si>
    <t>PLXNC1</t>
  </si>
  <si>
    <t>https://www.genecards.org/cgi-bin/carddisp.pl?gene=PLXNC1</t>
  </si>
  <si>
    <t>Ppm1h</t>
  </si>
  <si>
    <t>ENSMUSG00000034613</t>
  </si>
  <si>
    <t>protein phosphatase 1H (PP2C domain containing)</t>
  </si>
  <si>
    <t>ENSG00000111110</t>
  </si>
  <si>
    <t>PPM1H</t>
  </si>
  <si>
    <t>https://www.genecards.org/cgi-bin/carddisp.pl?gene=PPM1H</t>
  </si>
  <si>
    <t>Prelid2</t>
  </si>
  <si>
    <t>ENSMUSG00000056671</t>
  </si>
  <si>
    <t>PRELI domain containing 2</t>
  </si>
  <si>
    <t>ENSG00000186314</t>
  </si>
  <si>
    <t>PRELID2</t>
  </si>
  <si>
    <t>https://www.genecards.org/cgi-bin/carddisp.pl?gene=PRELID2</t>
  </si>
  <si>
    <t>Scai</t>
  </si>
  <si>
    <t>ENSMUSG00000035236</t>
  </si>
  <si>
    <t>suppressor of cancer cell invasion</t>
  </si>
  <si>
    <t>ENSG00000173611</t>
  </si>
  <si>
    <t>SCAI</t>
  </si>
  <si>
    <t>https://www.genecards.org/cgi-bin/carddisp.pl?gene=SCAI</t>
  </si>
  <si>
    <t>Serpinf1</t>
  </si>
  <si>
    <t>ENSMUSG00000000753</t>
  </si>
  <si>
    <t>serine (or cysteine) peptidase inhibitor, clade F, member 1</t>
  </si>
  <si>
    <t>ENSG00000132386</t>
  </si>
  <si>
    <t>SERPINF1</t>
  </si>
  <si>
    <t>https://www.genecards.org/cgi-bin/carddisp.pl?gene=SERPINF1</t>
  </si>
  <si>
    <t>Setd4</t>
  </si>
  <si>
    <t>ENSMUSG00000022948</t>
  </si>
  <si>
    <t>SET domain containing 4</t>
  </si>
  <si>
    <t>ENSG00000185917</t>
  </si>
  <si>
    <t>SETD4</t>
  </si>
  <si>
    <t>https://www.genecards.org/cgi-bin/carddisp.pl?gene=SETD4</t>
  </si>
  <si>
    <t>Sh3rf1</t>
  </si>
  <si>
    <t>P</t>
  </si>
  <si>
    <t>ENSMUSG00000031642</t>
  </si>
  <si>
    <t>SH3 domain containing ring finger 1</t>
  </si>
  <si>
    <t>ENSG00000154447</t>
  </si>
  <si>
    <t>SH3RF1</t>
  </si>
  <si>
    <t>https://www.genecards.org/cgi-bin/carddisp.pl?gene=SH3RF1</t>
  </si>
  <si>
    <t>Siglecf</t>
  </si>
  <si>
    <t>ENSMUSG00000039013</t>
  </si>
  <si>
    <t>sialic acid binding Ig-like lectin F</t>
  </si>
  <si>
    <t>ENSG00000105383</t>
  </si>
  <si>
    <t>CD33</t>
  </si>
  <si>
    <t>https://www.genecards.org/cgi-bin/carddisp.pl?gene=CD33</t>
  </si>
  <si>
    <t>Sik3</t>
  </si>
  <si>
    <t>ENSMUSG00000034135</t>
  </si>
  <si>
    <t>SIK family kinase 3</t>
  </si>
  <si>
    <t>ENSG00000160584</t>
  </si>
  <si>
    <t>SIK3</t>
  </si>
  <si>
    <t>https://www.genecards.org/cgi-bin/carddisp.pl?gene=SIK3</t>
  </si>
  <si>
    <t>Slc25a16</t>
  </si>
  <si>
    <t>ENSMUSG00000071253</t>
  </si>
  <si>
    <t>solute carrier family 25 (mitochondrial carrier, Graves disease autoantigen), member 16</t>
  </si>
  <si>
    <t>ENSG00000122912</t>
  </si>
  <si>
    <t>SLC25A16</t>
  </si>
  <si>
    <t>https://www.genecards.org/cgi-bin/carddisp.pl?gene=SLC25A16</t>
  </si>
  <si>
    <t>Sp110</t>
  </si>
  <si>
    <t>ENSMUSG00000070034</t>
  </si>
  <si>
    <t>Sp110 nuclear body protein</t>
  </si>
  <si>
    <t>ENSG00000135899</t>
  </si>
  <si>
    <t>SP110</t>
  </si>
  <si>
    <t>https://www.genecards.org/cgi-bin/carddisp.pl?gene=SP110</t>
  </si>
  <si>
    <t>Spag9</t>
  </si>
  <si>
    <t>ENSMUSG00000020859</t>
  </si>
  <si>
    <t>sperm associated antigen 9</t>
  </si>
  <si>
    <t>ENSG00000008294</t>
  </si>
  <si>
    <t>SPAG9</t>
  </si>
  <si>
    <t>https://www.genecards.org/cgi-bin/carddisp.pl?gene=SPAG9</t>
  </si>
  <si>
    <t>Srebf2</t>
  </si>
  <si>
    <t>ENSMUSG00000022463</t>
  </si>
  <si>
    <t>sterol regulatory element binding factor 2</t>
  </si>
  <si>
    <t>ENSG00000198911</t>
  </si>
  <si>
    <t>SREBF2</t>
  </si>
  <si>
    <t>https://www.genecards.org/cgi-bin/carddisp.pl?gene=SREBF2</t>
  </si>
  <si>
    <t>Tle4</t>
  </si>
  <si>
    <t>ENSMUSG00000024642</t>
  </si>
  <si>
    <t>transducin-like enhancer of split 4</t>
  </si>
  <si>
    <t>ENSG00000106829</t>
  </si>
  <si>
    <t>TLE4</t>
  </si>
  <si>
    <t>https://www.genecards.org/cgi-bin/carddisp.pl?gene=TLE4</t>
  </si>
  <si>
    <t>Tmcc1</t>
  </si>
  <si>
    <t>ENSMUSG00000030126</t>
  </si>
  <si>
    <t>transmembrane and coiled coil domains 1</t>
  </si>
  <si>
    <t>ENSG00000172765</t>
  </si>
  <si>
    <t>TMCC1</t>
  </si>
  <si>
    <t>https://www.genecards.org/cgi-bin/carddisp.pl?gene=TMCC1</t>
  </si>
  <si>
    <t>Ttc23</t>
  </si>
  <si>
    <t>ENSMUSG00000030555</t>
  </si>
  <si>
    <t>tetratricopeptide repeat domain 23</t>
  </si>
  <si>
    <t>ENSG00000103852</t>
  </si>
  <si>
    <t>TTC23</t>
  </si>
  <si>
    <t>https://www.genecards.org/cgi-bin/carddisp.pl?gene=TTC23</t>
  </si>
  <si>
    <t>Ubash3a</t>
  </si>
  <si>
    <t>ENSMUSG00000042345</t>
  </si>
  <si>
    <t>ubiquitin associated and SH3 domain containing, A</t>
  </si>
  <si>
    <t>ENSG00000160185</t>
  </si>
  <si>
    <t>UBASH3A</t>
  </si>
  <si>
    <t>https://www.genecards.org/cgi-bin/carddisp.pl?gene=UBASH3A</t>
  </si>
  <si>
    <t>Ugt8a</t>
  </si>
  <si>
    <t>ENSMUSG00000032854</t>
  </si>
  <si>
    <t>UDP galactosyltransferase 8A</t>
  </si>
  <si>
    <t>ENSG00000174607</t>
  </si>
  <si>
    <t>UGT8</t>
  </si>
  <si>
    <t>https://www.genecards.org/cgi-bin/carddisp.pl?gene=UGT8</t>
  </si>
  <si>
    <t>Uqcc1</t>
  </si>
  <si>
    <t>ENSMUSG00000005882</t>
  </si>
  <si>
    <t>ubiquinol-cytochrome c reductase complex assembly factor 1</t>
  </si>
  <si>
    <t>ENSG00000101019</t>
  </si>
  <si>
    <t>UQCC1</t>
  </si>
  <si>
    <t>https://www.genecards.org/cgi-bin/carddisp.pl?gene=UQCC1</t>
  </si>
  <si>
    <t>Wdfy4</t>
  </si>
  <si>
    <t>ENSMUSG00000051506</t>
  </si>
  <si>
    <t>WD repeat and FYVE domain containing 4</t>
  </si>
  <si>
    <t>ENSG00000128815</t>
  </si>
  <si>
    <t>WDFY4</t>
  </si>
  <si>
    <t>https://www.genecards.org/cgi-bin/carddisp.pl?gene=WDFY4</t>
  </si>
  <si>
    <t>Zfp580</t>
  </si>
  <si>
    <t>ENSMUSG00000055633</t>
  </si>
  <si>
    <t>zinc finger protein 580</t>
  </si>
  <si>
    <t>ENSG00000213015</t>
  </si>
  <si>
    <t>ZNF580</t>
  </si>
  <si>
    <t>https://www.genecards.org/cgi-bin/carddisp.pl?gene=ZNF580</t>
  </si>
  <si>
    <r>
      <t>Supplementary Data 8:</t>
    </r>
    <r>
      <rPr>
        <sz val="11"/>
        <color rgb="FF000000"/>
        <rFont val="Arial"/>
        <family val="2"/>
      </rPr>
      <t xml:space="preserve"> Addback of SET mutated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vs addback of wildtype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binding of H3K27ac ChIP-seq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</si>
</sst>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3" displayName="Table43" ref="A3:L68" totalsRowShown="0">
  <autoFilter ref="A3:L68"/>
  <tableColumns count="12">
    <tableColumn id="1" name="gene_symbol"/>
    <tableColumn id="2" name="all_gene_types"/>
    <tableColumn id="3" name="PValue"/>
    <tableColumn id="4" name="FDR"/>
    <tableColumn id="5" name="direction"/>
    <tableColumn id="6" name="all_nWindows"/>
    <tableColumn id="7" name="ensembl_gene_id"/>
    <tableColumn id="8" name="mgi_symbol"/>
    <tableColumn id="9" name="mgi_description"/>
    <tableColumn id="10" name="hsapiens_homolog_ensembl_gene"/>
    <tableColumn id="11" name="hsapiens_homolog_associated_gene_name"/>
    <tableColumn id="12" name="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selection sqref="A1:M1"/>
    </sheetView>
  </sheetViews>
  <sheetFormatPr defaultColWidth="8.85546875" defaultRowHeight="15" x14ac:dyDescent="0.25"/>
  <cols>
    <col min="1" max="1" width="20.28515625" customWidth="1"/>
    <col min="2" max="2" width="11.28515625" customWidth="1"/>
    <col min="3" max="3" width="6" customWidth="1"/>
    <col min="4" max="4" width="6.140625" customWidth="1"/>
    <col min="6" max="6" width="7.28515625" customWidth="1"/>
    <col min="7" max="7" width="21.140625" customWidth="1"/>
    <col min="8" max="8" width="11.85546875" hidden="1" customWidth="1"/>
    <col min="9" max="9" width="46.7109375" customWidth="1"/>
    <col min="12" max="12" width="0" hidden="1" customWidth="1"/>
  </cols>
  <sheetData>
    <row r="1" spans="1:13" ht="27.95" customHeight="1" x14ac:dyDescent="0.25">
      <c r="A1" s="2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</row>
    <row r="3" spans="1:1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25">
      <c r="A4" t="s">
        <v>13</v>
      </c>
      <c r="B4" t="s">
        <v>14</v>
      </c>
      <c r="C4">
        <v>1.92891134499325E-4</v>
      </c>
      <c r="D4">
        <v>0.23531234630959999</v>
      </c>
      <c r="E4" t="s">
        <v>15</v>
      </c>
      <c r="F4">
        <v>6</v>
      </c>
      <c r="G4" t="s">
        <v>16</v>
      </c>
      <c r="H4" t="s">
        <v>13</v>
      </c>
      <c r="I4" t="s">
        <v>17</v>
      </c>
      <c r="J4" t="s">
        <v>18</v>
      </c>
      <c r="K4" t="s">
        <v>18</v>
      </c>
      <c r="L4" t="s">
        <v>18</v>
      </c>
      <c r="M4" t="str">
        <f t="shared" ref="M4:M67" si="0">HYPERLINK(L4, K4)</f>
        <v/>
      </c>
    </row>
    <row r="5" spans="1:13" x14ac:dyDescent="0.25">
      <c r="A5" t="s">
        <v>19</v>
      </c>
      <c r="B5" t="s">
        <v>14</v>
      </c>
      <c r="C5">
        <v>1.2155848594136E-3</v>
      </c>
      <c r="D5">
        <v>0.98861334797129796</v>
      </c>
      <c r="E5" t="s">
        <v>20</v>
      </c>
      <c r="F5">
        <v>89</v>
      </c>
      <c r="G5" t="s">
        <v>21</v>
      </c>
      <c r="H5" t="s">
        <v>19</v>
      </c>
      <c r="I5" t="s">
        <v>22</v>
      </c>
      <c r="J5" t="s">
        <v>23</v>
      </c>
      <c r="K5" t="s">
        <v>24</v>
      </c>
      <c r="L5" t="s">
        <v>25</v>
      </c>
      <c r="M5" t="str">
        <f t="shared" si="0"/>
        <v>ACSS2</v>
      </c>
    </row>
    <row r="6" spans="1:13" x14ac:dyDescent="0.25">
      <c r="A6" t="s">
        <v>26</v>
      </c>
      <c r="B6" t="s">
        <v>14</v>
      </c>
      <c r="C6">
        <v>7.9869401556493299E-3</v>
      </c>
      <c r="D6">
        <v>0.99999982286244904</v>
      </c>
      <c r="E6" t="s">
        <v>20</v>
      </c>
      <c r="F6">
        <v>10</v>
      </c>
      <c r="G6" t="s">
        <v>27</v>
      </c>
      <c r="H6" t="s">
        <v>26</v>
      </c>
      <c r="I6" t="s">
        <v>28</v>
      </c>
      <c r="J6" t="s">
        <v>29</v>
      </c>
      <c r="K6" t="s">
        <v>30</v>
      </c>
      <c r="L6" t="s">
        <v>31</v>
      </c>
      <c r="M6" t="str">
        <f t="shared" si="0"/>
        <v>ADGRA3</v>
      </c>
    </row>
    <row r="7" spans="1:13" x14ac:dyDescent="0.25">
      <c r="A7" t="s">
        <v>32</v>
      </c>
      <c r="B7" t="s">
        <v>14</v>
      </c>
      <c r="C7">
        <v>8.8562155771077997E-3</v>
      </c>
      <c r="D7">
        <v>0.99999982286244904</v>
      </c>
      <c r="E7" t="s">
        <v>20</v>
      </c>
      <c r="F7">
        <v>2</v>
      </c>
      <c r="G7" t="s">
        <v>33</v>
      </c>
      <c r="H7" t="s">
        <v>32</v>
      </c>
      <c r="I7" t="s">
        <v>34</v>
      </c>
      <c r="J7" t="s">
        <v>35</v>
      </c>
      <c r="K7" t="s">
        <v>36</v>
      </c>
      <c r="L7" t="s">
        <v>37</v>
      </c>
      <c r="M7" t="str">
        <f t="shared" si="0"/>
        <v>ANKRD44</v>
      </c>
    </row>
    <row r="8" spans="1:13" x14ac:dyDescent="0.25">
      <c r="A8" t="s">
        <v>38</v>
      </c>
      <c r="B8" t="s">
        <v>39</v>
      </c>
      <c r="C8">
        <v>7.2915028451213003E-3</v>
      </c>
      <c r="D8">
        <v>0.99999982286244904</v>
      </c>
      <c r="E8" t="s">
        <v>20</v>
      </c>
      <c r="F8">
        <v>364</v>
      </c>
      <c r="G8" t="s">
        <v>40</v>
      </c>
      <c r="H8" t="s">
        <v>38</v>
      </c>
      <c r="I8" t="s">
        <v>41</v>
      </c>
      <c r="J8" t="s">
        <v>42</v>
      </c>
      <c r="K8" t="s">
        <v>43</v>
      </c>
      <c r="L8" t="s">
        <v>44</v>
      </c>
      <c r="M8" t="str">
        <f t="shared" si="0"/>
        <v>ART4</v>
      </c>
    </row>
    <row r="9" spans="1:13" x14ac:dyDescent="0.25">
      <c r="A9" t="s">
        <v>45</v>
      </c>
      <c r="B9" t="s">
        <v>14</v>
      </c>
      <c r="C9">
        <v>1.9915641909069299E-3</v>
      </c>
      <c r="D9">
        <v>0.99999982286244904</v>
      </c>
      <c r="E9" t="s">
        <v>15</v>
      </c>
      <c r="F9">
        <v>6</v>
      </c>
      <c r="G9" t="s">
        <v>46</v>
      </c>
      <c r="H9" t="s">
        <v>45</v>
      </c>
      <c r="I9" t="s">
        <v>47</v>
      </c>
      <c r="J9" t="s">
        <v>48</v>
      </c>
      <c r="K9" t="s">
        <v>49</v>
      </c>
      <c r="L9" t="s">
        <v>50</v>
      </c>
      <c r="M9" t="str">
        <f t="shared" si="0"/>
        <v>ATP9A</v>
      </c>
    </row>
    <row r="10" spans="1:13" x14ac:dyDescent="0.25">
      <c r="A10" t="s">
        <v>51</v>
      </c>
      <c r="B10" t="s">
        <v>14</v>
      </c>
      <c r="C10">
        <v>4.4274959497507503E-3</v>
      </c>
      <c r="D10">
        <v>0.99999982286244904</v>
      </c>
      <c r="E10" t="s">
        <v>20</v>
      </c>
      <c r="F10">
        <v>5</v>
      </c>
      <c r="G10" t="s">
        <v>52</v>
      </c>
      <c r="H10" t="s">
        <v>51</v>
      </c>
      <c r="I10" t="s">
        <v>53</v>
      </c>
      <c r="J10" t="s">
        <v>54</v>
      </c>
      <c r="K10" t="s">
        <v>55</v>
      </c>
      <c r="L10" t="s">
        <v>56</v>
      </c>
      <c r="M10" t="str">
        <f t="shared" si="0"/>
        <v>BATF</v>
      </c>
    </row>
    <row r="11" spans="1:13" x14ac:dyDescent="0.25">
      <c r="A11" t="s">
        <v>57</v>
      </c>
      <c r="B11" t="s">
        <v>14</v>
      </c>
      <c r="C11">
        <v>6.7414306929606798E-3</v>
      </c>
      <c r="D11">
        <v>0.99999982286244904</v>
      </c>
      <c r="E11" t="s">
        <v>20</v>
      </c>
      <c r="F11">
        <v>29</v>
      </c>
      <c r="G11" t="s">
        <v>58</v>
      </c>
      <c r="H11" t="s">
        <v>57</v>
      </c>
      <c r="I11" t="s">
        <v>59</v>
      </c>
      <c r="J11" t="s">
        <v>18</v>
      </c>
      <c r="K11" t="s">
        <v>18</v>
      </c>
      <c r="L11" t="s">
        <v>18</v>
      </c>
      <c r="M11" t="str">
        <f t="shared" si="0"/>
        <v/>
      </c>
    </row>
    <row r="12" spans="1:13" x14ac:dyDescent="0.25">
      <c r="A12" t="s">
        <v>60</v>
      </c>
      <c r="B12" t="s">
        <v>39</v>
      </c>
      <c r="C12">
        <v>5.3279262608753103E-3</v>
      </c>
      <c r="D12">
        <v>0.99999982286244904</v>
      </c>
      <c r="E12" t="s">
        <v>20</v>
      </c>
      <c r="F12">
        <v>126</v>
      </c>
      <c r="G12" t="s">
        <v>61</v>
      </c>
      <c r="H12" t="s">
        <v>60</v>
      </c>
      <c r="I12" t="s">
        <v>62</v>
      </c>
      <c r="J12" t="s">
        <v>63</v>
      </c>
      <c r="K12" t="s">
        <v>64</v>
      </c>
      <c r="L12" t="s">
        <v>65</v>
      </c>
      <c r="M12" t="str">
        <f t="shared" si="0"/>
        <v>CARD9</v>
      </c>
    </row>
    <row r="13" spans="1:13" x14ac:dyDescent="0.25">
      <c r="A13" t="s">
        <v>66</v>
      </c>
      <c r="B13" t="s">
        <v>14</v>
      </c>
      <c r="C13">
        <v>2.8441892743534401E-3</v>
      </c>
      <c r="D13">
        <v>0.99999982286244904</v>
      </c>
      <c r="E13" t="s">
        <v>20</v>
      </c>
      <c r="F13">
        <v>124</v>
      </c>
      <c r="G13" t="s">
        <v>67</v>
      </c>
      <c r="H13" t="s">
        <v>66</v>
      </c>
      <c r="I13" t="s">
        <v>68</v>
      </c>
      <c r="J13" t="s">
        <v>69</v>
      </c>
      <c r="K13" t="s">
        <v>70</v>
      </c>
      <c r="L13" t="s">
        <v>71</v>
      </c>
      <c r="M13" t="str">
        <f t="shared" si="0"/>
        <v>CCDC92</v>
      </c>
    </row>
    <row r="14" spans="1:13" x14ac:dyDescent="0.25">
      <c r="A14" t="s">
        <v>72</v>
      </c>
      <c r="B14" t="s">
        <v>39</v>
      </c>
      <c r="C14">
        <v>9.9016500955049092E-3</v>
      </c>
      <c r="D14">
        <v>0.99999982286244904</v>
      </c>
      <c r="E14" t="s">
        <v>20</v>
      </c>
      <c r="F14">
        <v>240</v>
      </c>
      <c r="G14" t="s">
        <v>73</v>
      </c>
      <c r="H14" t="s">
        <v>72</v>
      </c>
      <c r="I14" t="s">
        <v>74</v>
      </c>
      <c r="J14" t="s">
        <v>75</v>
      </c>
      <c r="K14" t="s">
        <v>76</v>
      </c>
      <c r="L14" t="s">
        <v>77</v>
      </c>
      <c r="M14" t="str">
        <f t="shared" si="0"/>
        <v>CD80</v>
      </c>
    </row>
    <row r="15" spans="1:13" x14ac:dyDescent="0.25">
      <c r="A15" t="s">
        <v>78</v>
      </c>
      <c r="B15" t="s">
        <v>14</v>
      </c>
      <c r="C15">
        <v>4.5000539292046999E-4</v>
      </c>
      <c r="D15">
        <v>0.40780774436146999</v>
      </c>
      <c r="E15" t="s">
        <v>20</v>
      </c>
      <c r="F15">
        <v>4</v>
      </c>
      <c r="G15" t="s">
        <v>79</v>
      </c>
      <c r="H15" t="s">
        <v>78</v>
      </c>
      <c r="I15" t="s">
        <v>80</v>
      </c>
      <c r="J15" t="s">
        <v>81</v>
      </c>
      <c r="K15" t="s">
        <v>82</v>
      </c>
      <c r="L15" t="s">
        <v>83</v>
      </c>
      <c r="M15" t="str">
        <f t="shared" si="0"/>
        <v>CD82</v>
      </c>
    </row>
    <row r="16" spans="1:13" x14ac:dyDescent="0.25">
      <c r="A16" t="s">
        <v>84</v>
      </c>
      <c r="B16" t="s">
        <v>85</v>
      </c>
      <c r="C16">
        <v>8.7848039641032407E-3</v>
      </c>
      <c r="D16">
        <v>0.99999982286244904</v>
      </c>
      <c r="E16" t="s">
        <v>20</v>
      </c>
      <c r="F16">
        <v>213</v>
      </c>
      <c r="G16" t="s">
        <v>86</v>
      </c>
      <c r="H16" t="s">
        <v>84</v>
      </c>
      <c r="I16" t="s">
        <v>87</v>
      </c>
      <c r="J16" t="s">
        <v>88</v>
      </c>
      <c r="K16" t="s">
        <v>89</v>
      </c>
      <c r="L16" t="s">
        <v>90</v>
      </c>
      <c r="M16" t="str">
        <f t="shared" si="0"/>
        <v>CELF4</v>
      </c>
    </row>
    <row r="17" spans="1:13" x14ac:dyDescent="0.25">
      <c r="A17" t="s">
        <v>91</v>
      </c>
      <c r="B17" t="s">
        <v>14</v>
      </c>
      <c r="C17">
        <v>2.65809658070609E-3</v>
      </c>
      <c r="D17">
        <v>0.99999982286244904</v>
      </c>
      <c r="E17" t="s">
        <v>20</v>
      </c>
      <c r="F17">
        <v>13</v>
      </c>
      <c r="G17" t="s">
        <v>92</v>
      </c>
      <c r="H17" t="s">
        <v>91</v>
      </c>
      <c r="I17" t="s">
        <v>93</v>
      </c>
      <c r="J17" t="s">
        <v>94</v>
      </c>
      <c r="K17" t="s">
        <v>95</v>
      </c>
      <c r="L17" t="s">
        <v>96</v>
      </c>
      <c r="M17" t="str">
        <f t="shared" si="0"/>
        <v>CEP128</v>
      </c>
    </row>
    <row r="18" spans="1:13" x14ac:dyDescent="0.25">
      <c r="A18" t="s">
        <v>97</v>
      </c>
      <c r="B18" t="s">
        <v>39</v>
      </c>
      <c r="C18">
        <v>1.69234597308218E-3</v>
      </c>
      <c r="D18">
        <v>0.99999982286244904</v>
      </c>
      <c r="E18" t="s">
        <v>20</v>
      </c>
      <c r="F18">
        <v>55</v>
      </c>
      <c r="G18" t="s">
        <v>98</v>
      </c>
      <c r="H18" t="s">
        <v>97</v>
      </c>
      <c r="I18" t="s">
        <v>99</v>
      </c>
      <c r="J18" t="s">
        <v>100</v>
      </c>
      <c r="K18" t="s">
        <v>101</v>
      </c>
      <c r="L18" t="s">
        <v>102</v>
      </c>
      <c r="M18" t="str">
        <f t="shared" si="0"/>
        <v>CSF2RA</v>
      </c>
    </row>
    <row r="19" spans="1:13" x14ac:dyDescent="0.25">
      <c r="A19" t="s">
        <v>103</v>
      </c>
      <c r="B19" t="s">
        <v>14</v>
      </c>
      <c r="C19">
        <v>6.26139796569097E-3</v>
      </c>
      <c r="D19">
        <v>0.99999982286244904</v>
      </c>
      <c r="E19" t="s">
        <v>20</v>
      </c>
      <c r="F19">
        <v>10</v>
      </c>
      <c r="G19" t="s">
        <v>104</v>
      </c>
      <c r="H19" t="s">
        <v>103</v>
      </c>
      <c r="I19" t="s">
        <v>105</v>
      </c>
      <c r="J19" t="s">
        <v>106</v>
      </c>
      <c r="K19" t="s">
        <v>107</v>
      </c>
      <c r="L19" t="s">
        <v>108</v>
      </c>
      <c r="M19" t="str">
        <f t="shared" si="0"/>
        <v>CYB561A3</v>
      </c>
    </row>
    <row r="20" spans="1:13" x14ac:dyDescent="0.25">
      <c r="A20" t="s">
        <v>109</v>
      </c>
      <c r="B20" t="s">
        <v>14</v>
      </c>
      <c r="C20">
        <v>2.0334211519960699E-3</v>
      </c>
      <c r="D20">
        <v>0.99999982286244904</v>
      </c>
      <c r="E20" t="s">
        <v>20</v>
      </c>
      <c r="F20">
        <v>12</v>
      </c>
      <c r="G20" t="s">
        <v>110</v>
      </c>
      <c r="H20" t="s">
        <v>109</v>
      </c>
      <c r="I20" t="s">
        <v>111</v>
      </c>
      <c r="J20" t="s">
        <v>112</v>
      </c>
      <c r="K20" t="s">
        <v>113</v>
      </c>
      <c r="L20" t="s">
        <v>114</v>
      </c>
      <c r="M20" t="str">
        <f t="shared" si="0"/>
        <v>CYBA</v>
      </c>
    </row>
    <row r="21" spans="1:13" x14ac:dyDescent="0.25">
      <c r="A21" t="s">
        <v>115</v>
      </c>
      <c r="B21" t="s">
        <v>39</v>
      </c>
      <c r="C21">
        <v>2.0993750433891201E-3</v>
      </c>
      <c r="D21">
        <v>0.99999982286244904</v>
      </c>
      <c r="E21" t="s">
        <v>20</v>
      </c>
      <c r="F21">
        <v>410</v>
      </c>
      <c r="G21" t="s">
        <v>116</v>
      </c>
      <c r="H21" t="s">
        <v>115</v>
      </c>
      <c r="I21" t="s">
        <v>117</v>
      </c>
      <c r="J21" t="s">
        <v>118</v>
      </c>
      <c r="K21" t="s">
        <v>119</v>
      </c>
      <c r="L21" t="s">
        <v>120</v>
      </c>
      <c r="M21" t="str">
        <f t="shared" si="0"/>
        <v>DNA2</v>
      </c>
    </row>
    <row r="22" spans="1:13" x14ac:dyDescent="0.25">
      <c r="A22" t="s">
        <v>121</v>
      </c>
      <c r="B22" t="s">
        <v>14</v>
      </c>
      <c r="C22">
        <v>1.8367854081625701E-4</v>
      </c>
      <c r="D22">
        <v>0.23303663830440099</v>
      </c>
      <c r="E22" t="s">
        <v>20</v>
      </c>
      <c r="F22">
        <v>41</v>
      </c>
      <c r="G22" t="s">
        <v>122</v>
      </c>
      <c r="H22" t="s">
        <v>121</v>
      </c>
      <c r="I22" t="s">
        <v>123</v>
      </c>
      <c r="J22" t="s">
        <v>124</v>
      </c>
      <c r="K22" t="s">
        <v>125</v>
      </c>
      <c r="L22" t="s">
        <v>126</v>
      </c>
      <c r="M22" t="str">
        <f t="shared" si="0"/>
        <v>DNMT3A</v>
      </c>
    </row>
    <row r="23" spans="1:13" x14ac:dyDescent="0.25">
      <c r="A23" t="s">
        <v>127</v>
      </c>
      <c r="B23" t="s">
        <v>14</v>
      </c>
      <c r="C23">
        <v>4.0827382680222099E-4</v>
      </c>
      <c r="D23">
        <v>0.39241300722766198</v>
      </c>
      <c r="E23" t="s">
        <v>20</v>
      </c>
      <c r="F23">
        <v>44</v>
      </c>
      <c r="G23" t="s">
        <v>128</v>
      </c>
      <c r="H23" t="s">
        <v>127</v>
      </c>
      <c r="I23" t="s">
        <v>129</v>
      </c>
      <c r="J23" t="s">
        <v>130</v>
      </c>
      <c r="K23" t="s">
        <v>131</v>
      </c>
      <c r="L23" t="s">
        <v>132</v>
      </c>
      <c r="M23" t="str">
        <f t="shared" si="0"/>
        <v>ELOVL5</v>
      </c>
    </row>
    <row r="24" spans="1:13" x14ac:dyDescent="0.25">
      <c r="A24" t="s">
        <v>133</v>
      </c>
      <c r="B24" t="s">
        <v>39</v>
      </c>
      <c r="C24">
        <v>2.0976054534365801E-4</v>
      </c>
      <c r="D24">
        <v>0.24641425841519099</v>
      </c>
      <c r="E24" t="s">
        <v>20</v>
      </c>
      <c r="F24">
        <v>488</v>
      </c>
      <c r="G24" t="s">
        <v>134</v>
      </c>
      <c r="H24" t="s">
        <v>133</v>
      </c>
      <c r="I24" t="s">
        <v>135</v>
      </c>
      <c r="J24" t="s">
        <v>136</v>
      </c>
      <c r="K24" t="s">
        <v>137</v>
      </c>
      <c r="L24" t="s">
        <v>138</v>
      </c>
      <c r="M24" t="str">
        <f t="shared" si="0"/>
        <v>ENG</v>
      </c>
    </row>
    <row r="25" spans="1:13" x14ac:dyDescent="0.25">
      <c r="A25" t="s">
        <v>139</v>
      </c>
      <c r="B25" t="s">
        <v>39</v>
      </c>
      <c r="C25">
        <v>1.2069262339328699E-3</v>
      </c>
      <c r="D25">
        <v>0.98861334797129796</v>
      </c>
      <c r="E25" t="s">
        <v>20</v>
      </c>
      <c r="F25">
        <v>232</v>
      </c>
      <c r="G25" t="s">
        <v>140</v>
      </c>
      <c r="H25" t="s">
        <v>139</v>
      </c>
      <c r="I25" t="s">
        <v>141</v>
      </c>
      <c r="J25" t="s">
        <v>142</v>
      </c>
      <c r="K25" t="s">
        <v>143</v>
      </c>
      <c r="L25" t="s">
        <v>144</v>
      </c>
      <c r="M25" t="str">
        <f t="shared" si="0"/>
        <v>FAM131A</v>
      </c>
    </row>
    <row r="26" spans="1:13" x14ac:dyDescent="0.25">
      <c r="A26" t="s">
        <v>145</v>
      </c>
      <c r="B26" t="s">
        <v>85</v>
      </c>
      <c r="C26">
        <v>4.0802892153666099E-3</v>
      </c>
      <c r="D26">
        <v>0.99999982286244904</v>
      </c>
      <c r="E26" t="s">
        <v>20</v>
      </c>
      <c r="F26">
        <v>108</v>
      </c>
      <c r="G26" t="s">
        <v>146</v>
      </c>
      <c r="H26" t="s">
        <v>145</v>
      </c>
      <c r="I26" t="s">
        <v>147</v>
      </c>
      <c r="J26" t="s">
        <v>148</v>
      </c>
      <c r="K26" t="s">
        <v>149</v>
      </c>
      <c r="L26" t="s">
        <v>150</v>
      </c>
      <c r="M26" t="str">
        <f t="shared" si="0"/>
        <v>FBXO9</v>
      </c>
    </row>
    <row r="27" spans="1:13" x14ac:dyDescent="0.25">
      <c r="A27" t="s">
        <v>151</v>
      </c>
      <c r="B27" t="s">
        <v>39</v>
      </c>
      <c r="C27">
        <v>3.80585734496734E-3</v>
      </c>
      <c r="D27">
        <v>0.99999982286244904</v>
      </c>
      <c r="E27" t="s">
        <v>20</v>
      </c>
      <c r="F27">
        <v>63</v>
      </c>
      <c r="G27" t="s">
        <v>152</v>
      </c>
      <c r="H27" t="s">
        <v>151</v>
      </c>
      <c r="I27" t="s">
        <v>153</v>
      </c>
      <c r="J27" t="s">
        <v>18</v>
      </c>
      <c r="K27" t="s">
        <v>18</v>
      </c>
      <c r="L27" t="s">
        <v>18</v>
      </c>
      <c r="M27" t="str">
        <f t="shared" si="0"/>
        <v/>
      </c>
    </row>
    <row r="28" spans="1:13" x14ac:dyDescent="0.25">
      <c r="A28" t="s">
        <v>154</v>
      </c>
      <c r="B28" t="s">
        <v>14</v>
      </c>
      <c r="C28">
        <v>3.8600322691840399E-3</v>
      </c>
      <c r="D28">
        <v>0.99999982286244904</v>
      </c>
      <c r="E28" t="s">
        <v>20</v>
      </c>
      <c r="F28">
        <v>44</v>
      </c>
      <c r="G28" t="s">
        <v>155</v>
      </c>
      <c r="H28" t="s">
        <v>154</v>
      </c>
      <c r="I28" t="s">
        <v>156</v>
      </c>
      <c r="J28" t="s">
        <v>157</v>
      </c>
      <c r="K28" t="s">
        <v>158</v>
      </c>
      <c r="L28" t="s">
        <v>159</v>
      </c>
      <c r="M28" t="str">
        <f t="shared" si="0"/>
        <v>GPAM</v>
      </c>
    </row>
    <row r="29" spans="1:13" x14ac:dyDescent="0.25">
      <c r="A29" t="s">
        <v>160</v>
      </c>
      <c r="B29" t="s">
        <v>14</v>
      </c>
      <c r="C29">
        <v>2.15384583851457E-3</v>
      </c>
      <c r="D29">
        <v>0.99999982286244904</v>
      </c>
      <c r="E29" t="s">
        <v>20</v>
      </c>
      <c r="F29">
        <v>10</v>
      </c>
      <c r="G29" t="s">
        <v>161</v>
      </c>
      <c r="H29" t="s">
        <v>160</v>
      </c>
      <c r="I29" t="s">
        <v>162</v>
      </c>
      <c r="J29" t="s">
        <v>163</v>
      </c>
      <c r="K29" t="s">
        <v>164</v>
      </c>
      <c r="L29" t="s">
        <v>165</v>
      </c>
      <c r="M29" t="str">
        <f t="shared" si="0"/>
        <v>GSK3B</v>
      </c>
    </row>
    <row r="30" spans="1:13" x14ac:dyDescent="0.25">
      <c r="A30" t="s">
        <v>166</v>
      </c>
      <c r="B30" t="s">
        <v>14</v>
      </c>
      <c r="C30">
        <v>3.5842872607678099E-3</v>
      </c>
      <c r="D30">
        <v>0.99999982286244904</v>
      </c>
      <c r="E30" t="s">
        <v>20</v>
      </c>
      <c r="F30">
        <v>18</v>
      </c>
      <c r="G30" t="s">
        <v>167</v>
      </c>
      <c r="H30" t="s">
        <v>166</v>
      </c>
      <c r="I30" t="s">
        <v>168</v>
      </c>
      <c r="J30" t="s">
        <v>169</v>
      </c>
      <c r="K30" t="s">
        <v>170</v>
      </c>
      <c r="L30" t="s">
        <v>171</v>
      </c>
      <c r="M30" t="str">
        <f t="shared" si="0"/>
        <v>IGF1R</v>
      </c>
    </row>
    <row r="31" spans="1:13" x14ac:dyDescent="0.25">
      <c r="A31" t="s">
        <v>172</v>
      </c>
      <c r="B31" t="s">
        <v>85</v>
      </c>
      <c r="C31">
        <v>1.24257874874515E-4</v>
      </c>
      <c r="D31">
        <v>0.19141483859936401</v>
      </c>
      <c r="E31" t="s">
        <v>20</v>
      </c>
      <c r="F31">
        <v>42</v>
      </c>
      <c r="G31" t="s">
        <v>173</v>
      </c>
      <c r="H31" t="s">
        <v>172</v>
      </c>
      <c r="I31" t="s">
        <v>174</v>
      </c>
      <c r="J31" t="s">
        <v>175</v>
      </c>
      <c r="K31" t="s">
        <v>176</v>
      </c>
      <c r="L31" t="s">
        <v>177</v>
      </c>
      <c r="M31" t="str">
        <f t="shared" si="0"/>
        <v>ITGB2</v>
      </c>
    </row>
    <row r="32" spans="1:13" x14ac:dyDescent="0.25">
      <c r="A32" t="s">
        <v>178</v>
      </c>
      <c r="B32" t="s">
        <v>179</v>
      </c>
      <c r="C32">
        <v>1.6639168477119599E-4</v>
      </c>
      <c r="D32">
        <v>0.229461367720557</v>
      </c>
      <c r="E32" t="s">
        <v>20</v>
      </c>
      <c r="F32">
        <v>46</v>
      </c>
      <c r="G32" t="s">
        <v>180</v>
      </c>
      <c r="H32" t="s">
        <v>178</v>
      </c>
      <c r="I32" t="s">
        <v>181</v>
      </c>
      <c r="J32" t="s">
        <v>182</v>
      </c>
      <c r="K32" t="s">
        <v>183</v>
      </c>
      <c r="L32" t="s">
        <v>184</v>
      </c>
      <c r="M32" t="str">
        <f t="shared" si="0"/>
        <v>ITGB3</v>
      </c>
    </row>
    <row r="33" spans="1:13" x14ac:dyDescent="0.25">
      <c r="A33" t="s">
        <v>185</v>
      </c>
      <c r="B33" t="s">
        <v>39</v>
      </c>
      <c r="C33">
        <v>1.7222579374846698E-5</v>
      </c>
      <c r="D33">
        <v>4.9660524782853398E-2</v>
      </c>
      <c r="E33" t="s">
        <v>20</v>
      </c>
      <c r="F33">
        <v>51</v>
      </c>
      <c r="G33" t="s">
        <v>186</v>
      </c>
      <c r="H33" t="s">
        <v>185</v>
      </c>
      <c r="I33" t="s">
        <v>187</v>
      </c>
      <c r="J33" t="s">
        <v>188</v>
      </c>
      <c r="K33" t="s">
        <v>189</v>
      </c>
      <c r="L33" t="s">
        <v>190</v>
      </c>
      <c r="M33" t="str">
        <f t="shared" si="0"/>
        <v>ITPRIPL2</v>
      </c>
    </row>
    <row r="34" spans="1:13" x14ac:dyDescent="0.25">
      <c r="A34" t="s">
        <v>191</v>
      </c>
      <c r="B34" t="s">
        <v>14</v>
      </c>
      <c r="C34">
        <v>1.36507794998968E-5</v>
      </c>
      <c r="D34">
        <v>4.6965434663542402E-2</v>
      </c>
      <c r="E34" t="s">
        <v>20</v>
      </c>
      <c r="F34">
        <v>86</v>
      </c>
      <c r="G34" t="s">
        <v>192</v>
      </c>
      <c r="H34" t="s">
        <v>191</v>
      </c>
      <c r="I34" t="s">
        <v>193</v>
      </c>
      <c r="J34" t="s">
        <v>194</v>
      </c>
      <c r="K34" t="s">
        <v>195</v>
      </c>
      <c r="L34" t="s">
        <v>196</v>
      </c>
      <c r="M34" t="str">
        <f t="shared" si="0"/>
        <v>KANK1</v>
      </c>
    </row>
    <row r="35" spans="1:13" x14ac:dyDescent="0.25">
      <c r="A35" t="s">
        <v>197</v>
      </c>
      <c r="B35" t="s">
        <v>14</v>
      </c>
      <c r="C35">
        <v>1.3044789073832E-5</v>
      </c>
      <c r="D35">
        <v>4.6965434663542402E-2</v>
      </c>
      <c r="E35" t="s">
        <v>15</v>
      </c>
      <c r="F35">
        <v>15</v>
      </c>
      <c r="G35" t="s">
        <v>198</v>
      </c>
      <c r="H35" t="s">
        <v>197</v>
      </c>
      <c r="I35" t="s">
        <v>199</v>
      </c>
      <c r="J35" t="s">
        <v>200</v>
      </c>
      <c r="K35" t="s">
        <v>201</v>
      </c>
      <c r="L35" t="s">
        <v>202</v>
      </c>
      <c r="M35" t="str">
        <f t="shared" si="0"/>
        <v>LHFPL2</v>
      </c>
    </row>
    <row r="36" spans="1:13" x14ac:dyDescent="0.25">
      <c r="A36" t="s">
        <v>203</v>
      </c>
      <c r="B36" t="s">
        <v>14</v>
      </c>
      <c r="C36">
        <v>2.8509028809511599E-3</v>
      </c>
      <c r="D36">
        <v>0.99999982286244904</v>
      </c>
      <c r="E36" t="s">
        <v>20</v>
      </c>
      <c r="F36">
        <v>29</v>
      </c>
      <c r="G36" t="s">
        <v>204</v>
      </c>
      <c r="H36" t="s">
        <v>203</v>
      </c>
      <c r="I36" t="s">
        <v>205</v>
      </c>
      <c r="J36" t="s">
        <v>206</v>
      </c>
      <c r="K36" t="s">
        <v>207</v>
      </c>
      <c r="L36" t="s">
        <v>208</v>
      </c>
      <c r="M36" t="str">
        <f t="shared" si="0"/>
        <v>LIN54</v>
      </c>
    </row>
    <row r="37" spans="1:13" x14ac:dyDescent="0.25">
      <c r="A37" t="s">
        <v>209</v>
      </c>
      <c r="B37" t="s">
        <v>39</v>
      </c>
      <c r="C37">
        <v>8.8659751840072104E-3</v>
      </c>
      <c r="D37">
        <v>0.99999982286244904</v>
      </c>
      <c r="E37" t="s">
        <v>15</v>
      </c>
      <c r="F37">
        <v>248</v>
      </c>
      <c r="G37" t="s">
        <v>210</v>
      </c>
      <c r="H37" t="s">
        <v>209</v>
      </c>
      <c r="I37" t="s">
        <v>211</v>
      </c>
      <c r="J37" t="s">
        <v>212</v>
      </c>
      <c r="K37" t="s">
        <v>213</v>
      </c>
      <c r="L37" t="s">
        <v>214</v>
      </c>
      <c r="M37" t="str">
        <f t="shared" si="0"/>
        <v>MAP3K5</v>
      </c>
    </row>
    <row r="38" spans="1:13" x14ac:dyDescent="0.25">
      <c r="A38" t="s">
        <v>215</v>
      </c>
      <c r="B38" t="s">
        <v>39</v>
      </c>
      <c r="C38">
        <v>6.6694098053796401E-5</v>
      </c>
      <c r="D38">
        <v>0.15110024300502201</v>
      </c>
      <c r="E38" t="s">
        <v>20</v>
      </c>
      <c r="F38">
        <v>66</v>
      </c>
      <c r="G38" t="s">
        <v>216</v>
      </c>
      <c r="H38" t="s">
        <v>215</v>
      </c>
      <c r="I38" t="s">
        <v>217</v>
      </c>
      <c r="J38" t="s">
        <v>218</v>
      </c>
      <c r="K38" t="s">
        <v>219</v>
      </c>
      <c r="L38" t="s">
        <v>220</v>
      </c>
      <c r="M38" t="str">
        <f t="shared" si="0"/>
        <v>MGA</v>
      </c>
    </row>
    <row r="39" spans="1:13" x14ac:dyDescent="0.25">
      <c r="A39" t="s">
        <v>221</v>
      </c>
      <c r="B39" t="s">
        <v>14</v>
      </c>
      <c r="C39">
        <v>1.36507794998968E-5</v>
      </c>
      <c r="D39">
        <v>4.6965434663542402E-2</v>
      </c>
      <c r="E39" t="s">
        <v>20</v>
      </c>
      <c r="F39">
        <v>130</v>
      </c>
      <c r="G39" t="s">
        <v>222</v>
      </c>
      <c r="H39" t="s">
        <v>221</v>
      </c>
      <c r="I39" t="s">
        <v>223</v>
      </c>
      <c r="J39" t="s">
        <v>18</v>
      </c>
      <c r="K39" t="s">
        <v>18</v>
      </c>
      <c r="L39" t="s">
        <v>18</v>
      </c>
      <c r="M39" t="str">
        <f t="shared" si="0"/>
        <v/>
      </c>
    </row>
    <row r="40" spans="1:13" x14ac:dyDescent="0.25">
      <c r="A40" t="s">
        <v>224</v>
      </c>
      <c r="B40" t="s">
        <v>14</v>
      </c>
      <c r="C40">
        <v>2.6079347941681602E-3</v>
      </c>
      <c r="D40">
        <v>0.99999982286244904</v>
      </c>
      <c r="E40" t="s">
        <v>15</v>
      </c>
      <c r="F40">
        <v>4</v>
      </c>
      <c r="G40" t="s">
        <v>225</v>
      </c>
      <c r="H40" t="s">
        <v>224</v>
      </c>
      <c r="I40" t="s">
        <v>226</v>
      </c>
      <c r="J40" t="s">
        <v>227</v>
      </c>
      <c r="K40" t="s">
        <v>228</v>
      </c>
      <c r="L40" t="s">
        <v>229</v>
      </c>
      <c r="M40" t="str">
        <f t="shared" si="0"/>
        <v>NEK11</v>
      </c>
    </row>
    <row r="41" spans="1:13" x14ac:dyDescent="0.25">
      <c r="A41" t="s">
        <v>230</v>
      </c>
      <c r="B41" t="s">
        <v>85</v>
      </c>
      <c r="C41">
        <v>1.68877366837541E-7</v>
      </c>
      <c r="D41">
        <v>2.6782261606765599E-3</v>
      </c>
      <c r="E41" t="s">
        <v>20</v>
      </c>
      <c r="F41">
        <v>22</v>
      </c>
      <c r="G41" t="s">
        <v>231</v>
      </c>
      <c r="H41" t="s">
        <v>230</v>
      </c>
      <c r="I41" t="s">
        <v>232</v>
      </c>
      <c r="J41" t="s">
        <v>233</v>
      </c>
      <c r="K41" t="s">
        <v>234</v>
      </c>
      <c r="L41" t="s">
        <v>235</v>
      </c>
      <c r="M41" t="str">
        <f t="shared" si="0"/>
        <v>NXPE2</v>
      </c>
    </row>
    <row r="42" spans="1:13" x14ac:dyDescent="0.25">
      <c r="A42" t="s">
        <v>236</v>
      </c>
      <c r="B42" t="s">
        <v>39</v>
      </c>
      <c r="C42">
        <v>1.68877366837541E-7</v>
      </c>
      <c r="D42">
        <v>2.6782261606765599E-3</v>
      </c>
      <c r="E42" t="s">
        <v>20</v>
      </c>
      <c r="F42">
        <v>980</v>
      </c>
      <c r="G42" t="s">
        <v>237</v>
      </c>
      <c r="H42" t="s">
        <v>236</v>
      </c>
      <c r="I42" t="s">
        <v>238</v>
      </c>
      <c r="J42" t="s">
        <v>239</v>
      </c>
      <c r="K42" t="s">
        <v>240</v>
      </c>
      <c r="L42" t="s">
        <v>241</v>
      </c>
      <c r="M42" t="str">
        <f t="shared" si="0"/>
        <v>NXPE4</v>
      </c>
    </row>
    <row r="43" spans="1:13" x14ac:dyDescent="0.25">
      <c r="A43" t="s">
        <v>242</v>
      </c>
      <c r="B43" t="s">
        <v>39</v>
      </c>
      <c r="C43">
        <v>4.3886984615217001E-3</v>
      </c>
      <c r="D43">
        <v>0.99999982286244904</v>
      </c>
      <c r="E43" t="s">
        <v>15</v>
      </c>
      <c r="F43">
        <v>18</v>
      </c>
      <c r="G43" t="s">
        <v>243</v>
      </c>
      <c r="H43" t="s">
        <v>242</v>
      </c>
      <c r="I43" t="s">
        <v>244</v>
      </c>
      <c r="J43" t="s">
        <v>245</v>
      </c>
      <c r="K43" t="s">
        <v>246</v>
      </c>
      <c r="L43" t="s">
        <v>247</v>
      </c>
      <c r="M43" t="str">
        <f t="shared" si="0"/>
        <v>P4HA2</v>
      </c>
    </row>
    <row r="44" spans="1:13" x14ac:dyDescent="0.25">
      <c r="A44" t="s">
        <v>248</v>
      </c>
      <c r="B44" t="s">
        <v>39</v>
      </c>
      <c r="C44">
        <v>1.6733481842185901E-3</v>
      </c>
      <c r="D44">
        <v>0.99999982286244904</v>
      </c>
      <c r="E44" t="s">
        <v>20</v>
      </c>
      <c r="F44">
        <v>212</v>
      </c>
      <c r="G44" t="s">
        <v>249</v>
      </c>
      <c r="H44" t="s">
        <v>248</v>
      </c>
      <c r="I44" t="s">
        <v>250</v>
      </c>
      <c r="J44" t="s">
        <v>251</v>
      </c>
      <c r="K44" t="s">
        <v>252</v>
      </c>
      <c r="L44" t="s">
        <v>253</v>
      </c>
      <c r="M44" t="str">
        <f t="shared" si="0"/>
        <v>PAK6</v>
      </c>
    </row>
    <row r="45" spans="1:13" x14ac:dyDescent="0.25">
      <c r="A45" t="s">
        <v>254</v>
      </c>
      <c r="B45" t="s">
        <v>39</v>
      </c>
      <c r="C45">
        <v>3.3274076857931898E-5</v>
      </c>
      <c r="D45">
        <v>8.7948930814990306E-2</v>
      </c>
      <c r="E45" t="s">
        <v>20</v>
      </c>
      <c r="F45">
        <v>5244</v>
      </c>
      <c r="G45" t="s">
        <v>255</v>
      </c>
      <c r="H45" t="s">
        <v>254</v>
      </c>
      <c r="I45" t="s">
        <v>256</v>
      </c>
      <c r="J45" t="s">
        <v>257</v>
      </c>
      <c r="K45" t="s">
        <v>258</v>
      </c>
      <c r="L45" t="s">
        <v>259</v>
      </c>
      <c r="M45" t="str">
        <f t="shared" si="0"/>
        <v>PAX6</v>
      </c>
    </row>
    <row r="46" spans="1:13" x14ac:dyDescent="0.25">
      <c r="A46" t="s">
        <v>260</v>
      </c>
      <c r="B46" t="s">
        <v>39</v>
      </c>
      <c r="C46">
        <v>3.3274076857931898E-5</v>
      </c>
      <c r="D46">
        <v>8.7948930814990306E-2</v>
      </c>
      <c r="E46" t="s">
        <v>20</v>
      </c>
      <c r="F46">
        <v>1656</v>
      </c>
      <c r="G46" t="s">
        <v>261</v>
      </c>
      <c r="H46" t="s">
        <v>260</v>
      </c>
      <c r="I46" t="s">
        <v>262</v>
      </c>
      <c r="J46" t="s">
        <v>18</v>
      </c>
      <c r="K46" t="s">
        <v>18</v>
      </c>
      <c r="L46" t="s">
        <v>18</v>
      </c>
      <c r="M46" t="str">
        <f t="shared" si="0"/>
        <v/>
      </c>
    </row>
    <row r="47" spans="1:13" x14ac:dyDescent="0.25">
      <c r="A47" t="s">
        <v>263</v>
      </c>
      <c r="B47" t="s">
        <v>14</v>
      </c>
      <c r="C47">
        <v>7.55666056856396E-4</v>
      </c>
      <c r="D47">
        <v>0.66578377753808804</v>
      </c>
      <c r="E47" t="s">
        <v>20</v>
      </c>
      <c r="F47">
        <v>26</v>
      </c>
      <c r="G47" t="s">
        <v>264</v>
      </c>
      <c r="H47" t="s">
        <v>263</v>
      </c>
      <c r="I47" t="s">
        <v>265</v>
      </c>
      <c r="J47" t="s">
        <v>266</v>
      </c>
      <c r="K47" t="s">
        <v>267</v>
      </c>
      <c r="L47" t="s">
        <v>268</v>
      </c>
      <c r="M47" t="str">
        <f t="shared" si="0"/>
        <v>PCBD2</v>
      </c>
    </row>
    <row r="48" spans="1:13" x14ac:dyDescent="0.25">
      <c r="A48" t="s">
        <v>269</v>
      </c>
      <c r="B48" t="s">
        <v>14</v>
      </c>
      <c r="C48">
        <v>1.48071866648409E-5</v>
      </c>
      <c r="D48">
        <v>4.6965434663542402E-2</v>
      </c>
      <c r="E48" t="s">
        <v>20</v>
      </c>
      <c r="F48">
        <v>47</v>
      </c>
      <c r="G48" t="s">
        <v>270</v>
      </c>
      <c r="H48" t="s">
        <v>269</v>
      </c>
      <c r="I48" t="s">
        <v>271</v>
      </c>
      <c r="J48" t="s">
        <v>272</v>
      </c>
      <c r="K48" t="s">
        <v>273</v>
      </c>
      <c r="L48" t="s">
        <v>274</v>
      </c>
      <c r="M48" t="str">
        <f t="shared" si="0"/>
        <v>PLXNC1</v>
      </c>
    </row>
    <row r="49" spans="1:13" x14ac:dyDescent="0.25">
      <c r="A49" t="s">
        <v>275</v>
      </c>
      <c r="B49" t="s">
        <v>14</v>
      </c>
      <c r="C49">
        <v>8.0646969477040505E-7</v>
      </c>
      <c r="D49">
        <v>6.3949014446819299E-3</v>
      </c>
      <c r="E49" t="s">
        <v>20</v>
      </c>
      <c r="F49">
        <v>1</v>
      </c>
      <c r="G49" t="s">
        <v>276</v>
      </c>
      <c r="H49" t="s">
        <v>275</v>
      </c>
      <c r="I49" t="s">
        <v>277</v>
      </c>
      <c r="J49" t="s">
        <v>278</v>
      </c>
      <c r="K49" t="s">
        <v>279</v>
      </c>
      <c r="L49" t="s">
        <v>280</v>
      </c>
      <c r="M49" t="str">
        <f t="shared" si="0"/>
        <v>PPM1H</v>
      </c>
    </row>
    <row r="50" spans="1:13" x14ac:dyDescent="0.25">
      <c r="A50" t="s">
        <v>281</v>
      </c>
      <c r="B50" t="s">
        <v>14</v>
      </c>
      <c r="C50">
        <v>1.49233753842474E-3</v>
      </c>
      <c r="D50">
        <v>0.99999982286244904</v>
      </c>
      <c r="E50" t="s">
        <v>20</v>
      </c>
      <c r="F50">
        <v>3</v>
      </c>
      <c r="G50" t="s">
        <v>282</v>
      </c>
      <c r="H50" t="s">
        <v>281</v>
      </c>
      <c r="I50" t="s">
        <v>283</v>
      </c>
      <c r="J50" t="s">
        <v>284</v>
      </c>
      <c r="K50" t="s">
        <v>285</v>
      </c>
      <c r="L50" t="s">
        <v>286</v>
      </c>
      <c r="M50" t="str">
        <f t="shared" si="0"/>
        <v>PRELID2</v>
      </c>
    </row>
    <row r="51" spans="1:13" x14ac:dyDescent="0.25">
      <c r="A51" t="s">
        <v>287</v>
      </c>
      <c r="B51" t="s">
        <v>85</v>
      </c>
      <c r="C51">
        <v>5.6048099586423501E-3</v>
      </c>
      <c r="D51">
        <v>0.99999982286244904</v>
      </c>
      <c r="E51" t="s">
        <v>20</v>
      </c>
      <c r="F51">
        <v>234</v>
      </c>
      <c r="G51" t="s">
        <v>288</v>
      </c>
      <c r="H51" t="s">
        <v>287</v>
      </c>
      <c r="I51" t="s">
        <v>289</v>
      </c>
      <c r="J51" t="s">
        <v>290</v>
      </c>
      <c r="K51" t="s">
        <v>291</v>
      </c>
      <c r="L51" t="s">
        <v>292</v>
      </c>
      <c r="M51" t="str">
        <f t="shared" si="0"/>
        <v>SCAI</v>
      </c>
    </row>
    <row r="52" spans="1:13" x14ac:dyDescent="0.25">
      <c r="A52" t="s">
        <v>293</v>
      </c>
      <c r="B52" t="s">
        <v>85</v>
      </c>
      <c r="C52">
        <v>8.3306938174019293E-3</v>
      </c>
      <c r="D52">
        <v>0.99999982286244904</v>
      </c>
      <c r="E52" t="s">
        <v>20</v>
      </c>
      <c r="F52">
        <v>34</v>
      </c>
      <c r="G52" t="s">
        <v>294</v>
      </c>
      <c r="H52" t="s">
        <v>293</v>
      </c>
      <c r="I52" t="s">
        <v>295</v>
      </c>
      <c r="J52" t="s">
        <v>296</v>
      </c>
      <c r="K52" t="s">
        <v>297</v>
      </c>
      <c r="L52" t="s">
        <v>298</v>
      </c>
      <c r="M52" t="str">
        <f t="shared" si="0"/>
        <v>SERPINF1</v>
      </c>
    </row>
    <row r="53" spans="1:13" x14ac:dyDescent="0.25">
      <c r="A53" t="s">
        <v>299</v>
      </c>
      <c r="B53" t="s">
        <v>14</v>
      </c>
      <c r="C53">
        <v>9.9187150886832797E-4</v>
      </c>
      <c r="D53">
        <v>0.85027514914285496</v>
      </c>
      <c r="E53" t="s">
        <v>20</v>
      </c>
      <c r="F53">
        <v>2</v>
      </c>
      <c r="G53" t="s">
        <v>300</v>
      </c>
      <c r="H53" t="s">
        <v>299</v>
      </c>
      <c r="I53" t="s">
        <v>301</v>
      </c>
      <c r="J53" t="s">
        <v>302</v>
      </c>
      <c r="K53" t="s">
        <v>303</v>
      </c>
      <c r="L53" t="s">
        <v>304</v>
      </c>
      <c r="M53" t="str">
        <f t="shared" si="0"/>
        <v>SETD4</v>
      </c>
    </row>
    <row r="54" spans="1:13" x14ac:dyDescent="0.25">
      <c r="A54" t="s">
        <v>305</v>
      </c>
      <c r="B54" t="s">
        <v>306</v>
      </c>
      <c r="C54">
        <v>3.4418943846334401E-3</v>
      </c>
      <c r="D54">
        <v>0.99999982286244904</v>
      </c>
      <c r="E54" t="s">
        <v>15</v>
      </c>
      <c r="F54">
        <v>6</v>
      </c>
      <c r="G54" t="s">
        <v>307</v>
      </c>
      <c r="H54" t="s">
        <v>305</v>
      </c>
      <c r="I54" t="s">
        <v>308</v>
      </c>
      <c r="J54" t="s">
        <v>309</v>
      </c>
      <c r="K54" t="s">
        <v>310</v>
      </c>
      <c r="L54" t="s">
        <v>311</v>
      </c>
      <c r="M54" t="str">
        <f t="shared" si="0"/>
        <v>SH3RF1</v>
      </c>
    </row>
    <row r="55" spans="1:13" x14ac:dyDescent="0.25">
      <c r="A55" t="s">
        <v>312</v>
      </c>
      <c r="B55" t="s">
        <v>14</v>
      </c>
      <c r="C55">
        <v>5.6807249259867099E-3</v>
      </c>
      <c r="D55">
        <v>0.99999982286244904</v>
      </c>
      <c r="E55" t="s">
        <v>20</v>
      </c>
      <c r="F55">
        <v>17</v>
      </c>
      <c r="G55" t="s">
        <v>313</v>
      </c>
      <c r="H55" t="s">
        <v>312</v>
      </c>
      <c r="I55" t="s">
        <v>314</v>
      </c>
      <c r="J55" t="s">
        <v>315</v>
      </c>
      <c r="K55" t="s">
        <v>316</v>
      </c>
      <c r="L55" t="s">
        <v>317</v>
      </c>
      <c r="M55" t="str">
        <f t="shared" si="0"/>
        <v>CD33</v>
      </c>
    </row>
    <row r="56" spans="1:13" x14ac:dyDescent="0.25">
      <c r="A56" t="s">
        <v>318</v>
      </c>
      <c r="B56" t="s">
        <v>85</v>
      </c>
      <c r="C56">
        <v>9.8266614669404694E-3</v>
      </c>
      <c r="D56">
        <v>0.99999982286244904</v>
      </c>
      <c r="E56" t="s">
        <v>20</v>
      </c>
      <c r="F56">
        <v>32</v>
      </c>
      <c r="G56" t="s">
        <v>319</v>
      </c>
      <c r="H56" t="s">
        <v>318</v>
      </c>
      <c r="I56" t="s">
        <v>320</v>
      </c>
      <c r="J56" t="s">
        <v>321</v>
      </c>
      <c r="K56" t="s">
        <v>322</v>
      </c>
      <c r="L56" t="s">
        <v>323</v>
      </c>
      <c r="M56" t="str">
        <f t="shared" si="0"/>
        <v>SIK3</v>
      </c>
    </row>
    <row r="57" spans="1:13" x14ac:dyDescent="0.25">
      <c r="A57" t="s">
        <v>324</v>
      </c>
      <c r="B57" t="s">
        <v>85</v>
      </c>
      <c r="C57">
        <v>2.0993750433891201E-3</v>
      </c>
      <c r="D57">
        <v>0.99999982286244904</v>
      </c>
      <c r="E57" t="s">
        <v>20</v>
      </c>
      <c r="F57">
        <v>164</v>
      </c>
      <c r="G57" t="s">
        <v>325</v>
      </c>
      <c r="H57" t="s">
        <v>324</v>
      </c>
      <c r="I57" t="s">
        <v>326</v>
      </c>
      <c r="J57" t="s">
        <v>327</v>
      </c>
      <c r="K57" t="s">
        <v>328</v>
      </c>
      <c r="L57" t="s">
        <v>329</v>
      </c>
      <c r="M57" t="str">
        <f t="shared" si="0"/>
        <v>SLC25A16</v>
      </c>
    </row>
    <row r="58" spans="1:13" x14ac:dyDescent="0.25">
      <c r="A58" t="s">
        <v>330</v>
      </c>
      <c r="B58" t="s">
        <v>14</v>
      </c>
      <c r="C58">
        <v>8.9882081388655694E-3</v>
      </c>
      <c r="D58">
        <v>0.99999982286244904</v>
      </c>
      <c r="E58" t="s">
        <v>20</v>
      </c>
      <c r="F58">
        <v>3</v>
      </c>
      <c r="G58" t="s">
        <v>331</v>
      </c>
      <c r="H58" t="s">
        <v>330</v>
      </c>
      <c r="I58" t="s">
        <v>332</v>
      </c>
      <c r="J58" t="s">
        <v>333</v>
      </c>
      <c r="K58" t="s">
        <v>334</v>
      </c>
      <c r="L58" t="s">
        <v>335</v>
      </c>
      <c r="M58" t="str">
        <f t="shared" si="0"/>
        <v>SP110</v>
      </c>
    </row>
    <row r="59" spans="1:13" x14ac:dyDescent="0.25">
      <c r="A59" t="s">
        <v>336</v>
      </c>
      <c r="B59" t="s">
        <v>14</v>
      </c>
      <c r="C59">
        <v>8.9521921862508996E-3</v>
      </c>
      <c r="D59">
        <v>0.99999982286244904</v>
      </c>
      <c r="E59" t="s">
        <v>20</v>
      </c>
      <c r="F59">
        <v>5</v>
      </c>
      <c r="G59" t="s">
        <v>337</v>
      </c>
      <c r="H59" t="s">
        <v>336</v>
      </c>
      <c r="I59" t="s">
        <v>338</v>
      </c>
      <c r="J59" t="s">
        <v>339</v>
      </c>
      <c r="K59" t="s">
        <v>340</v>
      </c>
      <c r="L59" t="s">
        <v>341</v>
      </c>
      <c r="M59" t="str">
        <f t="shared" si="0"/>
        <v>SPAG9</v>
      </c>
    </row>
    <row r="60" spans="1:13" x14ac:dyDescent="0.25">
      <c r="A60" t="s">
        <v>342</v>
      </c>
      <c r="B60" t="s">
        <v>14</v>
      </c>
      <c r="C60">
        <v>4.49399424123807E-4</v>
      </c>
      <c r="D60">
        <v>0.40780774436146999</v>
      </c>
      <c r="E60" t="s">
        <v>20</v>
      </c>
      <c r="F60">
        <v>50</v>
      </c>
      <c r="G60" t="s">
        <v>343</v>
      </c>
      <c r="H60" t="s">
        <v>342</v>
      </c>
      <c r="I60" t="s">
        <v>344</v>
      </c>
      <c r="J60" t="s">
        <v>345</v>
      </c>
      <c r="K60" t="s">
        <v>346</v>
      </c>
      <c r="L60" t="s">
        <v>347</v>
      </c>
      <c r="M60" t="str">
        <f t="shared" si="0"/>
        <v>SREBF2</v>
      </c>
    </row>
    <row r="61" spans="1:13" x14ac:dyDescent="0.25">
      <c r="A61" t="s">
        <v>348</v>
      </c>
      <c r="B61" t="s">
        <v>14</v>
      </c>
      <c r="C61">
        <v>7.2739235501654096E-3</v>
      </c>
      <c r="D61">
        <v>0.99999982286244904</v>
      </c>
      <c r="E61" t="s">
        <v>20</v>
      </c>
      <c r="F61">
        <v>49</v>
      </c>
      <c r="G61" t="s">
        <v>349</v>
      </c>
      <c r="H61" t="s">
        <v>348</v>
      </c>
      <c r="I61" t="s">
        <v>350</v>
      </c>
      <c r="J61" t="s">
        <v>351</v>
      </c>
      <c r="K61" t="s">
        <v>352</v>
      </c>
      <c r="L61" t="s">
        <v>353</v>
      </c>
      <c r="M61" t="str">
        <f t="shared" si="0"/>
        <v>TLE4</v>
      </c>
    </row>
    <row r="62" spans="1:13" x14ac:dyDescent="0.25">
      <c r="A62" t="s">
        <v>354</v>
      </c>
      <c r="B62" t="s">
        <v>39</v>
      </c>
      <c r="C62">
        <v>1.4338629005655E-4</v>
      </c>
      <c r="D62">
        <v>0.206723924909711</v>
      </c>
      <c r="E62" t="s">
        <v>20</v>
      </c>
      <c r="F62">
        <v>207</v>
      </c>
      <c r="G62" t="s">
        <v>355</v>
      </c>
      <c r="H62" t="s">
        <v>354</v>
      </c>
      <c r="I62" t="s">
        <v>356</v>
      </c>
      <c r="J62" t="s">
        <v>357</v>
      </c>
      <c r="K62" t="s">
        <v>358</v>
      </c>
      <c r="L62" t="s">
        <v>359</v>
      </c>
      <c r="M62" t="str">
        <f t="shared" si="0"/>
        <v>TMCC1</v>
      </c>
    </row>
    <row r="63" spans="1:13" x14ac:dyDescent="0.25">
      <c r="A63" t="s">
        <v>360</v>
      </c>
      <c r="B63" t="s">
        <v>14</v>
      </c>
      <c r="C63">
        <v>2.2299107211279198E-3</v>
      </c>
      <c r="D63">
        <v>0.99999982286244904</v>
      </c>
      <c r="E63" t="s">
        <v>20</v>
      </c>
      <c r="F63">
        <v>1</v>
      </c>
      <c r="G63" t="s">
        <v>361</v>
      </c>
      <c r="H63" t="s">
        <v>360</v>
      </c>
      <c r="I63" t="s">
        <v>362</v>
      </c>
      <c r="J63" t="s">
        <v>363</v>
      </c>
      <c r="K63" t="s">
        <v>364</v>
      </c>
      <c r="L63" t="s">
        <v>365</v>
      </c>
      <c r="M63" t="str">
        <f t="shared" si="0"/>
        <v>TTC23</v>
      </c>
    </row>
    <row r="64" spans="1:13" x14ac:dyDescent="0.25">
      <c r="A64" t="s">
        <v>366</v>
      </c>
      <c r="B64" t="s">
        <v>39</v>
      </c>
      <c r="C64">
        <v>1.0874959886215201E-4</v>
      </c>
      <c r="D64">
        <v>0.19141483859936401</v>
      </c>
      <c r="E64" t="s">
        <v>20</v>
      </c>
      <c r="F64">
        <v>92</v>
      </c>
      <c r="G64" t="s">
        <v>367</v>
      </c>
      <c r="H64" t="s">
        <v>366</v>
      </c>
      <c r="I64" t="s">
        <v>368</v>
      </c>
      <c r="J64" t="s">
        <v>369</v>
      </c>
      <c r="K64" t="s">
        <v>370</v>
      </c>
      <c r="L64" t="s">
        <v>371</v>
      </c>
      <c r="M64" t="str">
        <f t="shared" si="0"/>
        <v>UBASH3A</v>
      </c>
    </row>
    <row r="65" spans="1:13" x14ac:dyDescent="0.25">
      <c r="A65" t="s">
        <v>372</v>
      </c>
      <c r="B65" t="s">
        <v>39</v>
      </c>
      <c r="C65">
        <v>1.9700442169131001E-3</v>
      </c>
      <c r="D65">
        <v>0.99999982286244904</v>
      </c>
      <c r="E65" t="s">
        <v>20</v>
      </c>
      <c r="F65">
        <v>772</v>
      </c>
      <c r="G65" t="s">
        <v>373</v>
      </c>
      <c r="H65" t="s">
        <v>372</v>
      </c>
      <c r="I65" t="s">
        <v>374</v>
      </c>
      <c r="J65" t="s">
        <v>375</v>
      </c>
      <c r="K65" t="s">
        <v>376</v>
      </c>
      <c r="L65" t="s">
        <v>377</v>
      </c>
      <c r="M65" t="str">
        <f t="shared" si="0"/>
        <v>UGT8</v>
      </c>
    </row>
    <row r="66" spans="1:13" x14ac:dyDescent="0.25">
      <c r="A66" t="s">
        <v>378</v>
      </c>
      <c r="B66" t="s">
        <v>14</v>
      </c>
      <c r="C66">
        <v>1.86554949088163E-3</v>
      </c>
      <c r="D66">
        <v>0.99999982286244904</v>
      </c>
      <c r="E66" t="s">
        <v>20</v>
      </c>
      <c r="F66">
        <v>43</v>
      </c>
      <c r="G66" t="s">
        <v>379</v>
      </c>
      <c r="H66" t="s">
        <v>378</v>
      </c>
      <c r="I66" t="s">
        <v>380</v>
      </c>
      <c r="J66" t="s">
        <v>381</v>
      </c>
      <c r="K66" t="s">
        <v>382</v>
      </c>
      <c r="L66" t="s">
        <v>383</v>
      </c>
      <c r="M66" t="str">
        <f t="shared" si="0"/>
        <v>UQCC1</v>
      </c>
    </row>
    <row r="67" spans="1:13" x14ac:dyDescent="0.25">
      <c r="A67" t="s">
        <v>384</v>
      </c>
      <c r="B67" t="s">
        <v>39</v>
      </c>
      <c r="C67">
        <v>4.0079823788611697E-6</v>
      </c>
      <c r="D67">
        <v>2.50496115752495E-2</v>
      </c>
      <c r="E67" t="s">
        <v>20</v>
      </c>
      <c r="F67">
        <v>45</v>
      </c>
      <c r="G67" t="s">
        <v>385</v>
      </c>
      <c r="H67" t="s">
        <v>384</v>
      </c>
      <c r="I67" t="s">
        <v>386</v>
      </c>
      <c r="J67" t="s">
        <v>387</v>
      </c>
      <c r="K67" t="s">
        <v>388</v>
      </c>
      <c r="L67" t="s">
        <v>389</v>
      </c>
      <c r="M67" t="str">
        <f t="shared" si="0"/>
        <v>WDFY4</v>
      </c>
    </row>
    <row r="68" spans="1:13" x14ac:dyDescent="0.25">
      <c r="A68" t="s">
        <v>390</v>
      </c>
      <c r="B68" t="s">
        <v>39</v>
      </c>
      <c r="C68">
        <v>6.4328359017973905E-10</v>
      </c>
      <c r="D68">
        <v>2.0403668913320999E-5</v>
      </c>
      <c r="E68" t="s">
        <v>15</v>
      </c>
      <c r="F68">
        <v>66</v>
      </c>
      <c r="G68" t="s">
        <v>391</v>
      </c>
      <c r="H68" t="s">
        <v>390</v>
      </c>
      <c r="I68" t="s">
        <v>392</v>
      </c>
      <c r="J68" t="s">
        <v>393</v>
      </c>
      <c r="K68" t="s">
        <v>394</v>
      </c>
      <c r="L68" t="s">
        <v>395</v>
      </c>
      <c r="M68" t="str">
        <f t="shared" ref="M68" si="1">HYPERLINK(L68, K68)</f>
        <v>ZNF580</v>
      </c>
    </row>
  </sheetData>
  <mergeCells count="1">
    <mergeCell ref="A1:M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TableS11 H3k27ac WT24h_vs_SET24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2020-03-22T08:11:28Z</dcterms:created>
  <dcterms:modified xsi:type="dcterms:W3CDTF">2020-04-16T17:37:09Z</dcterms:modified>
</cp:coreProperties>
</file>