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 Barsyte\Documents\EPIGENETICS\Manuscripts\PRMT7\_2020 Apr subm\"/>
    </mc:Choice>
  </mc:AlternateContent>
  <xr:revisionPtr revIDLastSave="0" documentId="8_{02EF218E-235D-4991-BB96-074190AEE6F7}" xr6:coauthVersionLast="45" xr6:coauthVersionMax="45" xr10:uidLastSave="{00000000-0000-0000-0000-000000000000}"/>
  <bookViews>
    <workbookView xWindow="-110" yWindow="-110" windowWidth="19420" windowHeight="10560" activeTab="1" xr2:uid="{259704EE-47BE-4DBE-89AF-65C6A4FF1C11}"/>
  </bookViews>
  <sheets>
    <sheet name="Legend" sheetId="3" r:id="rId1"/>
    <sheet name="Suppl data 1" sheetId="1" r:id="rId2"/>
    <sheet name="Sheet2" sheetId="2" r:id="rId3"/>
  </sheets>
  <definedNames>
    <definedName name="_xlnm._FilterDatabase" localSheetId="1" hidden="1">'Suppl data 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38" i="1" l="1"/>
  <c r="C338" i="1" s="1"/>
  <c r="B319" i="1"/>
  <c r="C319" i="1" s="1"/>
  <c r="B293" i="1"/>
  <c r="C293" i="1" s="1"/>
  <c r="B250" i="1"/>
  <c r="C250" i="1" s="1"/>
  <c r="B243" i="1"/>
  <c r="C243" i="1" s="1"/>
  <c r="B221" i="1"/>
  <c r="C221" i="1" s="1"/>
  <c r="B215" i="1"/>
  <c r="C215" i="1" s="1"/>
  <c r="B213" i="1"/>
  <c r="C213" i="1" s="1"/>
  <c r="B212" i="1"/>
  <c r="C212" i="1" s="1"/>
  <c r="B210" i="1"/>
  <c r="C210" i="1" s="1"/>
  <c r="B207" i="1"/>
  <c r="C207" i="1" s="1"/>
  <c r="B191" i="1"/>
  <c r="C191" i="1" s="1"/>
  <c r="B189" i="1"/>
  <c r="C189" i="1" s="1"/>
  <c r="B160" i="1"/>
  <c r="C160" i="1" s="1"/>
  <c r="B157" i="1"/>
  <c r="C157" i="1" s="1"/>
  <c r="B131" i="1"/>
  <c r="C131" i="1" s="1"/>
  <c r="B127" i="1"/>
  <c r="C127" i="1" s="1"/>
  <c r="B120" i="1"/>
  <c r="C120" i="1" s="1"/>
  <c r="B56" i="1"/>
  <c r="C56" i="1" s="1"/>
  <c r="B36" i="1"/>
  <c r="C36" i="1" s="1"/>
  <c r="B33" i="1"/>
  <c r="C33" i="1" s="1"/>
  <c r="B328" i="1"/>
  <c r="C328" i="1" s="1"/>
  <c r="B311" i="1"/>
  <c r="C311" i="1" s="1"/>
  <c r="B298" i="1"/>
  <c r="C298" i="1" s="1"/>
  <c r="B296" i="1"/>
  <c r="C296" i="1" s="1"/>
  <c r="B237" i="1"/>
  <c r="C237" i="1" s="1"/>
  <c r="B227" i="1"/>
  <c r="C227" i="1" s="1"/>
  <c r="B211" i="1"/>
  <c r="C211" i="1" s="1"/>
  <c r="B144" i="1"/>
  <c r="C144" i="1" s="1"/>
  <c r="B98" i="1"/>
  <c r="C98" i="1" s="1"/>
  <c r="B64" i="1"/>
  <c r="C64" i="1" s="1"/>
  <c r="B50" i="1"/>
  <c r="C50" i="1" s="1"/>
  <c r="B49" i="1"/>
  <c r="C49" i="1" s="1"/>
  <c r="B32" i="1"/>
  <c r="C32" i="1" s="1"/>
  <c r="B41" i="1"/>
  <c r="C41" i="1" s="1"/>
  <c r="B40" i="1"/>
  <c r="C40" i="1" s="1"/>
  <c r="B38" i="1"/>
  <c r="C38" i="1" s="1"/>
  <c r="B37" i="1"/>
  <c r="C37" i="1" s="1"/>
  <c r="B35" i="1"/>
  <c r="C35" i="1" s="1"/>
  <c r="B26" i="1"/>
  <c r="C26" i="1" s="1"/>
  <c r="B21" i="1"/>
  <c r="C21" i="1" s="1"/>
  <c r="B11" i="1"/>
  <c r="C11" i="1" s="1"/>
  <c r="B312" i="1"/>
  <c r="C312" i="1" s="1"/>
  <c r="B301" i="1"/>
  <c r="C301" i="1" s="1"/>
  <c r="B289" i="1"/>
  <c r="C289" i="1" s="1"/>
  <c r="B303" i="1"/>
  <c r="C303" i="1" s="1"/>
  <c r="B275" i="1"/>
  <c r="C275" i="1" s="1"/>
  <c r="B252" i="1"/>
  <c r="C252" i="1" s="1"/>
  <c r="B251" i="1"/>
  <c r="C251" i="1" s="1"/>
  <c r="B262" i="1"/>
  <c r="C262" i="1" s="1"/>
  <c r="B261" i="1"/>
  <c r="C261" i="1" s="1"/>
  <c r="B259" i="1"/>
  <c r="C259" i="1" s="1"/>
  <c r="B258" i="1"/>
  <c r="C258" i="1" s="1"/>
  <c r="B241" i="1"/>
  <c r="C241" i="1" s="1"/>
  <c r="B235" i="1"/>
  <c r="C235" i="1" s="1"/>
  <c r="B229" i="1"/>
  <c r="C229" i="1" s="1"/>
  <c r="B226" i="1"/>
  <c r="C226" i="1" s="1"/>
  <c r="B205" i="1"/>
  <c r="C205" i="1" s="1"/>
  <c r="B200" i="1"/>
  <c r="C200" i="1" s="1"/>
  <c r="B183" i="1"/>
  <c r="C183" i="1" s="1"/>
  <c r="B169" i="1"/>
  <c r="C169" i="1" s="1"/>
  <c r="B139" i="1"/>
  <c r="C139" i="1" s="1"/>
  <c r="B135" i="1"/>
  <c r="C135" i="1" s="1"/>
  <c r="B114" i="1"/>
  <c r="C114" i="1" s="1"/>
  <c r="B112" i="1"/>
  <c r="C112" i="1" s="1"/>
  <c r="B93" i="1"/>
  <c r="C93" i="1" s="1"/>
  <c r="B91" i="1"/>
  <c r="C91" i="1" s="1"/>
  <c r="B75" i="1"/>
  <c r="C75" i="1" s="1"/>
  <c r="B3" i="1"/>
  <c r="C3" i="1" s="1"/>
  <c r="B330" i="1"/>
  <c r="C330" i="1" s="1"/>
  <c r="B320" i="1"/>
  <c r="C320" i="1" s="1"/>
  <c r="B309" i="1"/>
  <c r="C309" i="1" s="1"/>
  <c r="B297" i="1"/>
  <c r="C297" i="1" s="1"/>
  <c r="B292" i="1"/>
  <c r="C292" i="1" s="1"/>
  <c r="B279" i="1"/>
  <c r="C279" i="1" s="1"/>
  <c r="B264" i="1"/>
  <c r="C264" i="1" s="1"/>
  <c r="B255" i="1"/>
  <c r="C255" i="1" s="1"/>
  <c r="B254" i="1"/>
  <c r="C254" i="1" s="1"/>
  <c r="B233" i="1"/>
  <c r="C233" i="1" s="1"/>
  <c r="B232" i="1"/>
  <c r="C232" i="1" s="1"/>
  <c r="B214" i="1"/>
  <c r="C214" i="1" s="1"/>
  <c r="B187" i="1"/>
  <c r="C187" i="1" s="1"/>
  <c r="B194" i="1"/>
  <c r="C194" i="1" s="1"/>
  <c r="B164" i="1"/>
  <c r="C164" i="1" s="1"/>
  <c r="B151" i="1"/>
  <c r="C151" i="1" s="1"/>
  <c r="B148" i="1"/>
  <c r="C148" i="1" s="1"/>
  <c r="B136" i="1"/>
  <c r="C136" i="1" s="1"/>
  <c r="B109" i="1"/>
  <c r="C109" i="1" s="1"/>
  <c r="B97" i="1"/>
  <c r="C97" i="1" s="1"/>
  <c r="B95" i="1"/>
  <c r="C95" i="1" s="1"/>
  <c r="B94" i="1"/>
  <c r="C94" i="1" s="1"/>
  <c r="B44" i="1"/>
  <c r="C44" i="1" s="1"/>
  <c r="B31" i="1"/>
  <c r="C31" i="1" s="1"/>
  <c r="B28" i="1"/>
  <c r="C28" i="1" s="1"/>
  <c r="B27" i="1"/>
  <c r="C27" i="1" s="1"/>
  <c r="B15" i="1"/>
  <c r="C15" i="1" s="1"/>
  <c r="B337" i="1"/>
  <c r="C337" i="1" s="1"/>
  <c r="B331" i="1"/>
  <c r="C331" i="1" s="1"/>
  <c r="B317" i="1"/>
  <c r="C317" i="1" s="1"/>
  <c r="B300" i="1"/>
  <c r="C300" i="1" s="1"/>
  <c r="B287" i="1"/>
  <c r="C287" i="1" s="1"/>
  <c r="B271" i="1"/>
  <c r="C271" i="1" s="1"/>
  <c r="B278" i="1"/>
  <c r="C278" i="1" s="1"/>
  <c r="B277" i="1"/>
  <c r="C277" i="1" s="1"/>
  <c r="B276" i="1"/>
  <c r="C276" i="1" s="1"/>
  <c r="B263" i="1"/>
  <c r="C263" i="1" s="1"/>
  <c r="B256" i="1"/>
  <c r="C256" i="1" s="1"/>
  <c r="B246" i="1"/>
  <c r="C246" i="1" s="1"/>
  <c r="B202" i="1"/>
  <c r="C202" i="1" s="1"/>
  <c r="B195" i="1"/>
  <c r="C195" i="1" s="1"/>
  <c r="B193" i="1"/>
  <c r="C193" i="1" s="1"/>
  <c r="B192" i="1"/>
  <c r="C192" i="1" s="1"/>
  <c r="B150" i="1"/>
  <c r="C150" i="1" s="1"/>
  <c r="B130" i="1"/>
  <c r="C130" i="1" s="1"/>
  <c r="B121" i="1"/>
  <c r="C121" i="1" s="1"/>
  <c r="B101" i="1"/>
  <c r="C101" i="1" s="1"/>
  <c r="B73" i="1"/>
  <c r="C73" i="1" s="1"/>
  <c r="B83" i="1"/>
  <c r="C83" i="1" s="1"/>
  <c r="B17" i="1"/>
  <c r="C17" i="1" s="1"/>
  <c r="B7" i="1"/>
  <c r="C7" i="1" s="1"/>
  <c r="B305" i="1"/>
  <c r="C305" i="1" s="1"/>
  <c r="B274" i="1"/>
  <c r="C274" i="1" s="1"/>
  <c r="B270" i="1"/>
  <c r="C270" i="1" s="1"/>
  <c r="B260" i="1"/>
  <c r="C260" i="1" s="1"/>
  <c r="B239" i="1"/>
  <c r="C239" i="1" s="1"/>
  <c r="B228" i="1"/>
  <c r="C228" i="1" s="1"/>
  <c r="B217" i="1"/>
  <c r="C217" i="1" s="1"/>
  <c r="B208" i="1"/>
  <c r="C208" i="1" s="1"/>
  <c r="B179" i="1"/>
  <c r="C179" i="1" s="1"/>
  <c r="B176" i="1"/>
  <c r="C176" i="1" s="1"/>
  <c r="B168" i="1"/>
  <c r="C168" i="1" s="1"/>
  <c r="B126" i="1"/>
  <c r="C126" i="1" s="1"/>
  <c r="B104" i="1"/>
  <c r="C104" i="1" s="1"/>
  <c r="B78" i="1"/>
  <c r="C78" i="1" s="1"/>
  <c r="B77" i="1"/>
  <c r="C77" i="1" s="1"/>
  <c r="B63" i="1"/>
  <c r="C63" i="1" s="1"/>
  <c r="B62" i="1"/>
  <c r="C62" i="1" s="1"/>
  <c r="B61" i="1"/>
  <c r="C61" i="1" s="1"/>
  <c r="B60" i="1"/>
  <c r="C60" i="1" s="1"/>
  <c r="B59" i="1"/>
  <c r="C59" i="1" s="1"/>
  <c r="B58" i="1"/>
  <c r="C58" i="1" s="1"/>
  <c r="B57" i="1"/>
  <c r="C57" i="1" s="1"/>
  <c r="B46" i="1"/>
  <c r="C46" i="1" s="1"/>
  <c r="B55" i="1"/>
  <c r="C55" i="1" s="1"/>
  <c r="B54" i="1"/>
  <c r="C54" i="1" s="1"/>
  <c r="B53" i="1"/>
  <c r="C53" i="1" s="1"/>
  <c r="B52" i="1"/>
  <c r="C52" i="1" s="1"/>
  <c r="B51" i="1"/>
  <c r="C51" i="1" s="1"/>
  <c r="B81" i="1"/>
  <c r="C81" i="1" s="1"/>
  <c r="B80" i="1"/>
  <c r="C80" i="1" s="1"/>
  <c r="B79" i="1"/>
  <c r="C79" i="1" s="1"/>
  <c r="B76" i="1"/>
  <c r="C76" i="1" s="1"/>
  <c r="B48" i="1"/>
  <c r="C48" i="1" s="1"/>
  <c r="B47" i="1"/>
  <c r="C47" i="1" s="1"/>
  <c r="B29" i="1"/>
  <c r="C29" i="1" s="1"/>
  <c r="B10" i="1"/>
  <c r="C10" i="1" s="1"/>
  <c r="B9" i="1"/>
  <c r="C9" i="1" s="1"/>
  <c r="B343" i="1"/>
  <c r="C343" i="1" s="1"/>
  <c r="B329" i="1"/>
  <c r="C329" i="1" s="1"/>
  <c r="B323" i="1"/>
  <c r="C323" i="1" s="1"/>
  <c r="B322" i="1"/>
  <c r="C322" i="1" s="1"/>
  <c r="B291" i="1"/>
  <c r="C291" i="1" s="1"/>
  <c r="B273" i="1"/>
  <c r="C273" i="1" s="1"/>
  <c r="B272" i="1"/>
  <c r="C272" i="1" s="1"/>
  <c r="B269" i="1"/>
  <c r="C269" i="1" s="1"/>
  <c r="B257" i="1"/>
  <c r="C257" i="1" s="1"/>
  <c r="B253" i="1"/>
  <c r="C253" i="1" s="1"/>
  <c r="B236" i="1"/>
  <c r="C236" i="1" s="1"/>
  <c r="B234" i="1"/>
  <c r="C234" i="1" s="1"/>
  <c r="B231" i="1"/>
  <c r="C231" i="1" s="1"/>
  <c r="B222" i="1"/>
  <c r="C222" i="1" s="1"/>
  <c r="B188" i="1"/>
  <c r="C188" i="1" s="1"/>
  <c r="B178" i="1"/>
  <c r="C178" i="1" s="1"/>
  <c r="B177" i="1"/>
  <c r="C177" i="1" s="1"/>
  <c r="B166" i="1"/>
  <c r="C166" i="1" s="1"/>
  <c r="B165" i="1"/>
  <c r="C165" i="1" s="1"/>
  <c r="B155" i="1"/>
  <c r="C155" i="1" s="1"/>
  <c r="B137" i="1"/>
  <c r="C137" i="1" s="1"/>
  <c r="B129" i="1"/>
  <c r="C129" i="1" s="1"/>
  <c r="B128" i="1"/>
  <c r="C128" i="1" s="1"/>
  <c r="B90" i="1"/>
  <c r="C90" i="1" s="1"/>
  <c r="B87" i="1"/>
  <c r="C87" i="1" s="1"/>
  <c r="B86" i="1"/>
  <c r="C86" i="1" s="1"/>
  <c r="B68" i="1"/>
  <c r="C68" i="1" s="1"/>
  <c r="B67" i="1"/>
  <c r="C67" i="1" s="1"/>
  <c r="B65" i="1"/>
  <c r="C65" i="1" s="1"/>
  <c r="B45" i="1"/>
  <c r="C45" i="1" s="1"/>
  <c r="B43" i="1"/>
  <c r="C43" i="1" s="1"/>
  <c r="B42" i="1"/>
  <c r="C42" i="1" s="1"/>
  <c r="B39" i="1"/>
  <c r="C39" i="1" s="1"/>
  <c r="B34" i="1"/>
  <c r="C34" i="1" s="1"/>
  <c r="B13" i="1"/>
  <c r="C13" i="1" s="1"/>
  <c r="B342" i="1"/>
  <c r="C342" i="1" s="1"/>
  <c r="B335" i="1"/>
  <c r="C335" i="1" s="1"/>
  <c r="B333" i="1"/>
  <c r="C333" i="1" s="1"/>
  <c r="B327" i="1"/>
  <c r="C327" i="1" s="1"/>
  <c r="B315" i="1"/>
  <c r="C315" i="1" s="1"/>
  <c r="B295" i="1"/>
  <c r="C295" i="1" s="1"/>
  <c r="B288" i="1"/>
  <c r="C288" i="1" s="1"/>
  <c r="B283" i="1"/>
  <c r="C283" i="1" s="1"/>
  <c r="B304" i="1"/>
  <c r="C304" i="1" s="1"/>
  <c r="B280" i="1"/>
  <c r="C280" i="1" s="1"/>
  <c r="B249" i="1"/>
  <c r="C249" i="1" s="1"/>
  <c r="B248" i="1"/>
  <c r="C248" i="1" s="1"/>
  <c r="B240" i="1"/>
  <c r="C240" i="1" s="1"/>
  <c r="B238" i="1"/>
  <c r="C238" i="1" s="1"/>
  <c r="B219" i="1"/>
  <c r="C219" i="1" s="1"/>
  <c r="B209" i="1"/>
  <c r="C209" i="1" s="1"/>
  <c r="B203" i="1"/>
  <c r="C203" i="1" s="1"/>
  <c r="B201" i="1"/>
  <c r="C201" i="1" s="1"/>
  <c r="B190" i="1"/>
  <c r="C190" i="1" s="1"/>
  <c r="B182" i="1"/>
  <c r="C182" i="1" s="1"/>
  <c r="B181" i="1"/>
  <c r="C181" i="1" s="1"/>
  <c r="B174" i="1"/>
  <c r="C174" i="1" s="1"/>
  <c r="B173" i="1"/>
  <c r="C173" i="1" s="1"/>
  <c r="B172" i="1"/>
  <c r="C172" i="1" s="1"/>
  <c r="B163" i="1"/>
  <c r="C163" i="1" s="1"/>
  <c r="B154" i="1"/>
  <c r="C154" i="1" s="1"/>
  <c r="B141" i="1"/>
  <c r="C141" i="1" s="1"/>
  <c r="B133" i="1"/>
  <c r="C133" i="1" s="1"/>
  <c r="B113" i="1"/>
  <c r="C113" i="1" s="1"/>
  <c r="B110" i="1"/>
  <c r="C110" i="1" s="1"/>
  <c r="B108" i="1"/>
  <c r="C108" i="1" s="1"/>
  <c r="B107" i="1"/>
  <c r="C107" i="1" s="1"/>
  <c r="B100" i="1"/>
  <c r="C100" i="1" s="1"/>
  <c r="B96" i="1"/>
  <c r="C96" i="1" s="1"/>
  <c r="B92" i="1"/>
  <c r="C92" i="1" s="1"/>
  <c r="B66" i="1"/>
  <c r="C66" i="1" s="1"/>
  <c r="B25" i="1"/>
  <c r="C25" i="1" s="1"/>
  <c r="B23" i="1"/>
  <c r="C23" i="1" s="1"/>
  <c r="B14" i="1"/>
  <c r="C14" i="1" s="1"/>
  <c r="B12" i="1"/>
  <c r="C12" i="1" s="1"/>
  <c r="B325" i="1"/>
  <c r="C325" i="1" s="1"/>
  <c r="B290" i="1"/>
  <c r="C290" i="1" s="1"/>
  <c r="B284" i="1"/>
  <c r="C284" i="1" s="1"/>
  <c r="B308" i="1"/>
  <c r="C308" i="1" s="1"/>
  <c r="B266" i="1"/>
  <c r="C266" i="1" s="1"/>
  <c r="B245" i="1"/>
  <c r="C245" i="1" s="1"/>
  <c r="B230" i="1"/>
  <c r="C230" i="1" s="1"/>
  <c r="B224" i="1"/>
  <c r="C224" i="1" s="1"/>
  <c r="B223" i="1"/>
  <c r="C223" i="1" s="1"/>
  <c r="B218" i="1"/>
  <c r="C218" i="1" s="1"/>
  <c r="B180" i="1"/>
  <c r="C180" i="1" s="1"/>
  <c r="B199" i="1"/>
  <c r="C199" i="1" s="1"/>
  <c r="B184" i="1"/>
  <c r="C184" i="1" s="1"/>
  <c r="B171" i="1"/>
  <c r="C171" i="1" s="1"/>
  <c r="B161" i="1"/>
  <c r="C161" i="1" s="1"/>
  <c r="B159" i="1"/>
  <c r="C159" i="1" s="1"/>
  <c r="B152" i="1"/>
  <c r="C152" i="1" s="1"/>
  <c r="B149" i="1"/>
  <c r="C149" i="1" s="1"/>
  <c r="B145" i="1"/>
  <c r="C145" i="1" s="1"/>
  <c r="B140" i="1"/>
  <c r="C140" i="1" s="1"/>
  <c r="B123" i="1"/>
  <c r="C123" i="1" s="1"/>
  <c r="B122" i="1"/>
  <c r="C122" i="1" s="1"/>
  <c r="B118" i="1"/>
  <c r="C118" i="1" s="1"/>
  <c r="B106" i="1"/>
  <c r="C106" i="1" s="1"/>
  <c r="B103" i="1"/>
  <c r="C103" i="1" s="1"/>
  <c r="B102" i="1"/>
  <c r="C102" i="1" s="1"/>
  <c r="B99" i="1"/>
  <c r="C99" i="1" s="1"/>
  <c r="B89" i="1"/>
  <c r="C89" i="1" s="1"/>
  <c r="B88" i="1"/>
  <c r="C88" i="1" s="1"/>
  <c r="B74" i="1"/>
  <c r="C74" i="1" s="1"/>
  <c r="B71" i="1"/>
  <c r="C71" i="1" s="1"/>
  <c r="B20" i="1"/>
  <c r="C20" i="1" s="1"/>
  <c r="B18" i="1"/>
  <c r="C18" i="1" s="1"/>
  <c r="B8" i="1"/>
  <c r="C8" i="1" s="1"/>
  <c r="B341" i="1"/>
  <c r="C341" i="1" s="1"/>
  <c r="B334" i="1"/>
  <c r="C334" i="1" s="1"/>
  <c r="B324" i="1"/>
  <c r="C324" i="1" s="1"/>
  <c r="B321" i="1"/>
  <c r="C321" i="1" s="1"/>
  <c r="B318" i="1"/>
  <c r="C318" i="1" s="1"/>
  <c r="B316" i="1"/>
  <c r="C316" i="1" s="1"/>
  <c r="B314" i="1"/>
  <c r="C314" i="1" s="1"/>
  <c r="B310" i="1"/>
  <c r="C310" i="1" s="1"/>
  <c r="B307" i="1"/>
  <c r="C307" i="1" s="1"/>
  <c r="B294" i="1"/>
  <c r="C294" i="1" s="1"/>
  <c r="B268" i="1"/>
  <c r="C268" i="1" s="1"/>
  <c r="B282" i="1"/>
  <c r="C282" i="1" s="1"/>
  <c r="B247" i="1"/>
  <c r="C247" i="1" s="1"/>
  <c r="B225" i="1"/>
  <c r="C225" i="1" s="1"/>
  <c r="B216" i="1"/>
  <c r="C216" i="1" s="1"/>
  <c r="B206" i="1"/>
  <c r="C206" i="1" s="1"/>
  <c r="B204" i="1"/>
  <c r="C204" i="1" s="1"/>
  <c r="B196" i="1"/>
  <c r="C196" i="1" s="1"/>
  <c r="B167" i="1"/>
  <c r="C167" i="1" s="1"/>
  <c r="B158" i="1"/>
  <c r="C158" i="1" s="1"/>
  <c r="B153" i="1"/>
  <c r="C153" i="1" s="1"/>
  <c r="B142" i="1"/>
  <c r="C142" i="1" s="1"/>
  <c r="B138" i="1"/>
  <c r="C138" i="1" s="1"/>
  <c r="B134" i="1"/>
  <c r="C134" i="1" s="1"/>
  <c r="B124" i="1"/>
  <c r="C124" i="1" s="1"/>
  <c r="B119" i="1"/>
  <c r="C119" i="1" s="1"/>
  <c r="B116" i="1"/>
  <c r="C116" i="1" s="1"/>
  <c r="B115" i="1"/>
  <c r="C115" i="1" s="1"/>
  <c r="B105" i="1"/>
  <c r="C105" i="1" s="1"/>
  <c r="B85" i="1"/>
  <c r="C85" i="1" s="1"/>
  <c r="B84" i="1"/>
  <c r="C84" i="1" s="1"/>
  <c r="B70" i="1"/>
  <c r="C70" i="1" s="1"/>
  <c r="B82" i="1"/>
  <c r="C82" i="1" s="1"/>
  <c r="B5" i="1"/>
  <c r="C5" i="1" s="1"/>
  <c r="B6" i="1"/>
  <c r="C6" i="1" s="1"/>
  <c r="B4" i="1"/>
  <c r="C4" i="1" s="1"/>
  <c r="B2" i="1"/>
  <c r="C2" i="1" s="1"/>
  <c r="B339" i="1"/>
  <c r="C339" i="1" s="1"/>
  <c r="B340" i="1"/>
  <c r="C340" i="1" s="1"/>
  <c r="B336" i="1"/>
  <c r="C336" i="1" s="1"/>
  <c r="B332" i="1"/>
  <c r="C332" i="1" s="1"/>
  <c r="B326" i="1"/>
  <c r="C326" i="1" s="1"/>
  <c r="B313" i="1"/>
  <c r="C313" i="1" s="1"/>
  <c r="B302" i="1"/>
  <c r="C302" i="1" s="1"/>
  <c r="B306" i="1"/>
  <c r="C306" i="1" s="1"/>
  <c r="B299" i="1"/>
  <c r="C299" i="1" s="1"/>
  <c r="B285" i="1"/>
  <c r="C285" i="1" s="1"/>
  <c r="B286" i="1"/>
  <c r="C286" i="1" s="1"/>
  <c r="B267" i="1"/>
  <c r="C267" i="1" s="1"/>
  <c r="B281" i="1"/>
  <c r="C281" i="1" s="1"/>
  <c r="B265" i="1"/>
  <c r="C265" i="1" s="1"/>
  <c r="B244" i="1"/>
  <c r="C244" i="1" s="1"/>
  <c r="B242" i="1"/>
  <c r="C242" i="1" s="1"/>
  <c r="B220" i="1"/>
  <c r="C220" i="1" s="1"/>
  <c r="B175" i="1"/>
  <c r="C175" i="1" s="1"/>
  <c r="B197" i="1"/>
  <c r="C197" i="1" s="1"/>
  <c r="B198" i="1"/>
  <c r="C198" i="1" s="1"/>
  <c r="B186" i="1"/>
  <c r="C186" i="1" s="1"/>
  <c r="B185" i="1"/>
  <c r="C185" i="1" s="1"/>
  <c r="B170" i="1"/>
  <c r="C170" i="1" s="1"/>
  <c r="B162" i="1"/>
  <c r="C162" i="1" s="1"/>
  <c r="B156" i="1"/>
  <c r="C156" i="1" s="1"/>
  <c r="B147" i="1"/>
  <c r="C147" i="1" s="1"/>
  <c r="B146" i="1"/>
  <c r="C146" i="1" s="1"/>
  <c r="B143" i="1"/>
  <c r="C143" i="1" s="1"/>
  <c r="B132" i="1"/>
  <c r="C132" i="1" s="1"/>
  <c r="B125" i="1"/>
  <c r="C125" i="1" s="1"/>
  <c r="B117" i="1"/>
  <c r="C117" i="1" s="1"/>
  <c r="B111" i="1"/>
  <c r="C111" i="1" s="1"/>
  <c r="B72" i="1"/>
  <c r="C72" i="1" s="1"/>
  <c r="B69" i="1"/>
  <c r="C69" i="1" s="1"/>
  <c r="B30" i="1"/>
  <c r="C30" i="1" s="1"/>
  <c r="B24" i="1"/>
  <c r="C24" i="1" s="1"/>
  <c r="B22" i="1"/>
  <c r="C22" i="1" s="1"/>
  <c r="B19" i="1"/>
  <c r="C19" i="1" s="1"/>
  <c r="B16" i="1"/>
  <c r="C16" i="1" s="1"/>
</calcChain>
</file>

<file path=xl/sharedStrings.xml><?xml version="1.0" encoding="utf-8"?>
<sst xmlns="http://schemas.openxmlformats.org/spreadsheetml/2006/main" count="1381" uniqueCount="1381">
  <si>
    <t>20180307_FGF3LGF1.xlsx</t>
  </si>
  <si>
    <t>20180307_GAK1PGF1.xlsx</t>
  </si>
  <si>
    <t>20180307_HIP1LGF1.xlsx</t>
  </si>
  <si>
    <t>20180307_IRK1LGF1.xlsx</t>
  </si>
  <si>
    <t>20180307_ITK1CGF1.xlsx</t>
  </si>
  <si>
    <t>20180307_JAK2LGF1.xlsx</t>
  </si>
  <si>
    <t>20180307_LRR2PGF1.xlsx</t>
  </si>
  <si>
    <t>20180307_M3K9LGF1.xlsx</t>
  </si>
  <si>
    <t>20180307_M311LGF1.xlsx</t>
  </si>
  <si>
    <t>20180307_MAP8LGF1.xlsx</t>
  </si>
  <si>
    <t>20180307_MAP9LGF1.xlsx</t>
  </si>
  <si>
    <t>20180307_MEK1LGF1.xlsx</t>
  </si>
  <si>
    <t>20180307_MERTLGF1.xlsx</t>
  </si>
  <si>
    <t>20180307_MP10LGF2.xlsx</t>
  </si>
  <si>
    <t>20180307_NUA1LGF5.xlsx</t>
  </si>
  <si>
    <t>20180307_PLK4LGF1.xlsx</t>
  </si>
  <si>
    <t>20180307_PRA1PGF1.xlsx</t>
  </si>
  <si>
    <t>20180307_PTK2LGF1.xlsx</t>
  </si>
  <si>
    <t>20180307_R6A6LGF1.xlsx</t>
  </si>
  <si>
    <t>20180307_RET1LGF1.xlsx</t>
  </si>
  <si>
    <t>20180307_SG10LGF1.xlsx</t>
  </si>
  <si>
    <t>20180307_SGK1LGF1.xlsx</t>
  </si>
  <si>
    <t>20180307_ST16LGF1.xlsx</t>
  </si>
  <si>
    <t>20180307_ST33LGF1.xlsx</t>
  </si>
  <si>
    <t>20180307_STK3LGF1.xlsx</t>
  </si>
  <si>
    <t>20180307_TAO1LGF1.xlsx</t>
  </si>
  <si>
    <t>20180307_TNK2LGF1.xlsx</t>
  </si>
  <si>
    <t>20180307_TYK2LGF1.xlsx</t>
  </si>
  <si>
    <t>20180307_ULK3LGF1.xlsx</t>
  </si>
  <si>
    <t>20180307_WE1BLGF1.xlsx</t>
  </si>
  <si>
    <t>20180307_WEE1LGF1.xlsx</t>
  </si>
  <si>
    <t>20180308_AAK1LGF1.xlsx</t>
  </si>
  <si>
    <t>20180308_ABL2LGF1.xlsx</t>
  </si>
  <si>
    <t>20180308_AC1BLGF1.xlsx</t>
  </si>
  <si>
    <t>20180308_ACV1LGF1.xlsx</t>
  </si>
  <si>
    <t>20180308_C2A1LGF1.xlsx</t>
  </si>
  <si>
    <t>20180308_CLK2LGF1.xlsx</t>
  </si>
  <si>
    <t>20180308_DAP1LGF1.xlsx</t>
  </si>
  <si>
    <t>20180308_DAP2LGF1.xlsx</t>
  </si>
  <si>
    <t>20180308_EPA7LGF1.xlsx</t>
  </si>
  <si>
    <t>20180308_FGF1LGF1.xlsx</t>
  </si>
  <si>
    <t>20180308_FGF2LGF1.xlsx</t>
  </si>
  <si>
    <t>20180308_FGR1LGF1.xlsx</t>
  </si>
  <si>
    <t>20180308_FYN1LGF5.xlsx</t>
  </si>
  <si>
    <t>20180308_HIP3LGF1.xlsx</t>
  </si>
  <si>
    <t>20180308_IGF1LGF1.xlsx</t>
  </si>
  <si>
    <t>20180308_INSSLGF1.xlsx</t>
  </si>
  <si>
    <t>20180308_LCK1LGF1.xlsx</t>
  </si>
  <si>
    <t>20180308_LYN1LGF1.xlsx</t>
  </si>
  <si>
    <t>20180308_M3K2LGF1.xlsx</t>
  </si>
  <si>
    <t>20180308_MELKLGF1.xlsx</t>
  </si>
  <si>
    <t>20180308_MYL1LGF1.xlsx</t>
  </si>
  <si>
    <t>20180308_MYL3LGF1.xlsx</t>
  </si>
  <si>
    <t>20180308_NEK9LGF1.xlsx</t>
  </si>
  <si>
    <t>20180308_PAK7LGF1.xlsx</t>
  </si>
  <si>
    <t>20180308_PRCBLGF1.xlsx</t>
  </si>
  <si>
    <t>20180308_R6B1CGF1.xlsx</t>
  </si>
  <si>
    <t>20180308_RIO2LGF1.xlsx</t>
  </si>
  <si>
    <t>20180308_SRC1LGF5.xlsx</t>
  </si>
  <si>
    <t>20180308_ST38LGF1.xlsx</t>
  </si>
  <si>
    <t>20180308_STK4LGF1.xlsx</t>
  </si>
  <si>
    <t>20180308_TAO2LGF1.xlsx</t>
  </si>
  <si>
    <t>20180308_TBK1CGF1.xlsx</t>
  </si>
  <si>
    <t>20180308_TEK1LGF1.xlsx</t>
  </si>
  <si>
    <t>20180308_TGF1LGF1.xlsx</t>
  </si>
  <si>
    <t>20180308_TNIKLGF1.xlsx</t>
  </si>
  <si>
    <t>20180308_ULK1LGF1.xlsx</t>
  </si>
  <si>
    <t>20180308_YES1LGF1.xlsx</t>
  </si>
  <si>
    <t>20180309_ACL1LGF1.xlsx</t>
  </si>
  <si>
    <t>20180309_AXL1LGY1.xlsx</t>
  </si>
  <si>
    <t>20180309_BM2KLGY1.xlsx</t>
  </si>
  <si>
    <t>20180309_CLK3LGY1.xlsx</t>
  </si>
  <si>
    <t>20180309_CSK1LGF1.xlsx</t>
  </si>
  <si>
    <t>20180309_DDR1LGF1.xlsx</t>
  </si>
  <si>
    <t>20180309_DMPKLGF1.xlsx</t>
  </si>
  <si>
    <t>20180309_EPA1LGY1.xlsx</t>
  </si>
  <si>
    <t>20180309_EPA4LGF1.xlsx</t>
  </si>
  <si>
    <t>20180309_EPA5MGF1.xlsx</t>
  </si>
  <si>
    <t>20180309_EPA8LGF1.xlsx</t>
  </si>
  <si>
    <t>20180309_FGF4LGF1.xlsx</t>
  </si>
  <si>
    <t>20180309_FLT4LGY1.xlsx</t>
  </si>
  <si>
    <t>20180309_FRK1LGF1.xlsx</t>
  </si>
  <si>
    <t>20180309_IKBELGY1.xlsx</t>
  </si>
  <si>
    <t>20180309_IRK4LGF1.xlsx</t>
  </si>
  <si>
    <t>20180309_KDR1CGY1.xlsx</t>
  </si>
  <si>
    <t>20180309_LAT2LGY1.xlsx</t>
  </si>
  <si>
    <t>20180309_M2K1LGF1.xlsx</t>
  </si>
  <si>
    <t>20180309_M2K6LGF1.xlsx</t>
  </si>
  <si>
    <t>20180309_M4K1LGY1.xlsx</t>
  </si>
  <si>
    <t>20180309_MAP7LGF1.xlsx</t>
  </si>
  <si>
    <t>20180309_MIN1LGF1.xlsx</t>
  </si>
  <si>
    <t>20180309_MP15LGY1.xlsx</t>
  </si>
  <si>
    <t>20180309_NTR1LGN1.xlsx</t>
  </si>
  <si>
    <t>20180309_PAK4CGY1.xlsx</t>
  </si>
  <si>
    <t>20180309_PAK6CGY1.xlsx</t>
  </si>
  <si>
    <t>20180309_PHG2LGF1.xlsx</t>
  </si>
  <si>
    <t>20180309_PRA2LGY1.xlsx</t>
  </si>
  <si>
    <t>20180309_PTK6LGY1.xlsx</t>
  </si>
  <si>
    <t>20180309_S38LLGF1.xlsx</t>
  </si>
  <si>
    <t>20180309_SG85LGY1.xlsx</t>
  </si>
  <si>
    <t>20180309_SIK2LGY1.xlsx</t>
  </si>
  <si>
    <t>20180309_TNK1LGY1.xlsx</t>
  </si>
  <si>
    <t>20180312_AKT2CGY1.xlsx</t>
  </si>
  <si>
    <t>20180312_ALK1LGY1.xlsx</t>
  </si>
  <si>
    <t>20180312_BMR2LGN1.xlsx</t>
  </si>
  <si>
    <t>20180312_BRAFLGY1.xlsx</t>
  </si>
  <si>
    <t>20180312_CHE2LGY1.xlsx</t>
  </si>
  <si>
    <t>20180312_DYR2LGY1.xlsx</t>
  </si>
  <si>
    <t>20180312_EIK2LGY1.xlsx</t>
  </si>
  <si>
    <t>20180312_EPA2LGY1.xlsx</t>
  </si>
  <si>
    <t>20180312_EPB1LGY1.xlsx</t>
  </si>
  <si>
    <t>20180312_EPB2LGY1.xlsx</t>
  </si>
  <si>
    <t>20180312_EPB4LGY1.xlsx</t>
  </si>
  <si>
    <t>20180312_FER1LGY1.xlsx</t>
  </si>
  <si>
    <t>20180312_HIP2LGY1.xlsx</t>
  </si>
  <si>
    <t>20180312_INSRLGY1.xlsx</t>
  </si>
  <si>
    <t>20180312_LIM1LGY1.xlsx</t>
  </si>
  <si>
    <t>20180312_M4K2LGY1.xlsx</t>
  </si>
  <si>
    <t>20180312_M4K5LGY1.xlsx</t>
  </si>
  <si>
    <t>20180312_M312CGY1.xlsx</t>
  </si>
  <si>
    <t>20180312_MAP1LGY1.xlsx</t>
  </si>
  <si>
    <t>20180312_MAP3LGY1.xlsx</t>
  </si>
  <si>
    <t>20180312_MAP4LGY1.xlsx</t>
  </si>
  <si>
    <t>20180312_MAR2LGY1.xlsx</t>
  </si>
  <si>
    <t>20180312_MST1MGY1.xlsx</t>
  </si>
  <si>
    <t>20180312_MUSKLGY1.xlsx</t>
  </si>
  <si>
    <t>20180312_NEK1LGY1.xlsx</t>
  </si>
  <si>
    <t>20180312_NTR3LGN1.xlsx</t>
  </si>
  <si>
    <t>20180312_PKN1LGY1.xlsx</t>
  </si>
  <si>
    <t>20180312_PLK1LGY1.xlsx</t>
  </si>
  <si>
    <t>20180312_PRCGLGY1.xlsx</t>
  </si>
  <si>
    <t>20180312_PRKALGY1.xlsx</t>
  </si>
  <si>
    <t>20180312_R6A5LGY1.xlsx</t>
  </si>
  <si>
    <t>20180312_S32BLGY2.xlsx</t>
  </si>
  <si>
    <t>20180312_SBK1LGY1.xlsx</t>
  </si>
  <si>
    <t>20180312_SGK3LGY1.xlsx</t>
  </si>
  <si>
    <t>20180312_SRMSLGY1.xlsx</t>
  </si>
  <si>
    <t>20180312_TAO3LGY1.xlsx</t>
  </si>
  <si>
    <t>20180312_TNNILGY1.xlsx</t>
  </si>
  <si>
    <t>20180312_TYR3LGY1.xlsx</t>
  </si>
  <si>
    <t>20180312_ULK2LGY1.xlsx</t>
  </si>
  <si>
    <t>20180312_ZAK1LGY1.xlsx</t>
  </si>
  <si>
    <t>20180313_AKT3LGY1.xlsx</t>
  </si>
  <si>
    <t>20180313_CA1GLGN1.xlsx</t>
  </si>
  <si>
    <t>20180313_CAM4LGY1.xlsx</t>
  </si>
  <si>
    <t>20180313_CASKLGY1.xlsx</t>
  </si>
  <si>
    <t>20180313_CD4ALGY1.xlsx</t>
  </si>
  <si>
    <t>20180313_CDC7CGP1.xlsx</t>
  </si>
  <si>
    <t>20180313_CHE1CGP1.xlsx</t>
  </si>
  <si>
    <t>20180313_CHUKLGP1.xlsx</t>
  </si>
  <si>
    <t>20180313_CIT1LGY1.xlsx</t>
  </si>
  <si>
    <t>20180313_DAP3LGP1.xlsx</t>
  </si>
  <si>
    <t>20180313_DCL3LGP1.xlsx</t>
  </si>
  <si>
    <t>20180313_DY1ALGP1.xlsx</t>
  </si>
  <si>
    <t>20180313_GRK5LGP1.xlsx</t>
  </si>
  <si>
    <t>20180313_GRK6LGP1.xlsx</t>
  </si>
  <si>
    <t>20180313_ICK1LGP1.xlsx</t>
  </si>
  <si>
    <t>20180313_LIM2LGV1.xlsx</t>
  </si>
  <si>
    <t>20180313_M314LGP1.xlsx</t>
  </si>
  <si>
    <t>20180313_M315LGP1.xlsx</t>
  </si>
  <si>
    <t>20180313_MP12LGP1.xlsx</t>
  </si>
  <si>
    <t>20180313_MP13LGP1.xlsx</t>
  </si>
  <si>
    <t>20180313_MPK5LGN1.xlsx</t>
  </si>
  <si>
    <t>20180313_OXS1LGY1.xlsx</t>
  </si>
  <si>
    <t>20180313_PI3ACGR1.xlsx</t>
  </si>
  <si>
    <t>20180313_PIM1LGP1.xlsx</t>
  </si>
  <si>
    <t>20180313_PIM3LGP1.xlsx</t>
  </si>
  <si>
    <t>20180313_PRKGLGP1.xlsx</t>
  </si>
  <si>
    <t>20180313_PRKZLGP1.xlsx</t>
  </si>
  <si>
    <t>20180313_RIP1PGN1.xlsx</t>
  </si>
  <si>
    <t>20180313_RIP4LGN1.xlsx</t>
  </si>
  <si>
    <t>20180313_ROC1LGY1.xlsx</t>
  </si>
  <si>
    <t>20180313_SIK3LGP1.xlsx</t>
  </si>
  <si>
    <t>20180313_TGF2LGY1.xlsx</t>
  </si>
  <si>
    <t>20180313_TLK1LGP1.xlsx</t>
  </si>
  <si>
    <t>20180313_TS1BLGP1.xlsx</t>
  </si>
  <si>
    <t>20180313_ZAP7LGP1.xlsx</t>
  </si>
  <si>
    <t>20180314_ADR1LGG5.xlsx</t>
  </si>
  <si>
    <t>20180314_ADR2LGG5.xlsx</t>
  </si>
  <si>
    <t>20180314_BRS1LGA1.xlsx</t>
  </si>
  <si>
    <t>20180314_C1ALLGI5.xlsx</t>
  </si>
  <si>
    <t>20180314_C1G1LGI1.xlsx</t>
  </si>
  <si>
    <t>20180314_C1G2LGI1.xlsx</t>
  </si>
  <si>
    <t>20180314_C1G3LGI5.xlsx</t>
  </si>
  <si>
    <t>20180314_C11ALGS1.xlsx</t>
  </si>
  <si>
    <t>20180314_C11BLGS1.xlsx</t>
  </si>
  <si>
    <t>20180314_CD14CGS1.xlsx</t>
  </si>
  <si>
    <t>20180314_CD16SGS1.xlsx</t>
  </si>
  <si>
    <t>20180314_CD17SGS1.xlsx</t>
  </si>
  <si>
    <t>20180314_CD18SGS1.xlsx</t>
  </si>
  <si>
    <t>20180314_CD19CGS1.xlsx</t>
  </si>
  <si>
    <t>20180314_CDK1CGS1.xlsx</t>
  </si>
  <si>
    <t>20180314_CDK3CGS1.xlsx</t>
  </si>
  <si>
    <t>20180314_CDK4CGS1.xlsx</t>
  </si>
  <si>
    <t>20180314_CDK5CGS1.xlsx</t>
  </si>
  <si>
    <t>20180314_CDK6CGS1.xlsx</t>
  </si>
  <si>
    <t>20180314_CDK7CGS1.xlsx</t>
  </si>
  <si>
    <t>20180314_CDK8CGS1.xlsx</t>
  </si>
  <si>
    <t>20180314_CDK9CGS1.xlsx</t>
  </si>
  <si>
    <t>20180314_CS1DLGI1.xlsx</t>
  </si>
  <si>
    <t>20180314_CS1ELGI5.xlsx</t>
  </si>
  <si>
    <t>20180314_EPA6LGI5.xlsx</t>
  </si>
  <si>
    <t>20180314_GRK1LGA1.xlsx</t>
  </si>
  <si>
    <t>20180314_M3K5LGA1.xlsx</t>
  </si>
  <si>
    <t>20180314_MP11LGI1.xlsx</t>
  </si>
  <si>
    <t>20180314_MP14LGI1.xlsx</t>
  </si>
  <si>
    <t>20180314_MY3BLGA1.xlsx</t>
  </si>
  <si>
    <t>20180314_NLK1LGI5.xlsx</t>
  </si>
  <si>
    <t>20180314_PDP1LGA1.xlsx</t>
  </si>
  <si>
    <t>20180314_PKN2LGG5.xlsx</t>
  </si>
  <si>
    <t>20180314_PRD3LGG5.xlsx</t>
  </si>
  <si>
    <t>20180314_RIP2LGI1.xlsx</t>
  </si>
  <si>
    <t>20180314_ROC2LGG1.xlsx</t>
  </si>
  <si>
    <t>20180314_S32CLGI1.xlsx</t>
  </si>
  <si>
    <t>20180315_AC2ALGE1.xlsx</t>
  </si>
  <si>
    <t>20180315_AURBPGE1.xlsx</t>
  </si>
  <si>
    <t>20180315_C2A2LGK1.xlsx</t>
  </si>
  <si>
    <t>20180315_CSF1LGC1.xlsx</t>
  </si>
  <si>
    <t>20180315_EPA3LGD5.xlsx</t>
  </si>
  <si>
    <t>20180315_FLT3MGE1.xlsx</t>
  </si>
  <si>
    <t>20180315_GS3BLGM1.xlsx</t>
  </si>
  <si>
    <t>20180315_KIT1MGC1.xlsx</t>
  </si>
  <si>
    <t>20180315_MAS1LGE5.xlsx</t>
  </si>
  <si>
    <t>20180315_MAS3LGE1.xlsx</t>
  </si>
  <si>
    <t>20180315_MASLLGE1.xlsx</t>
  </si>
  <si>
    <t>20180315_MST4LGC1.xlsx</t>
  </si>
  <si>
    <t>20180315_PRCALGH1.xlsx</t>
  </si>
  <si>
    <t>20180315_PRKQLGM5.xlsx</t>
  </si>
  <si>
    <t>20180315_PRKXLGH5.xlsx</t>
  </si>
  <si>
    <t>20180315_R6A1CGE1.xlsx</t>
  </si>
  <si>
    <t>20180315_R6A2CGE1.xlsx</t>
  </si>
  <si>
    <t>20180315_R6A3CGE1.xlsx</t>
  </si>
  <si>
    <t>20180315_RIP3IGRI.xlsx</t>
  </si>
  <si>
    <t>20180315_SGK2LGE5.xlsx</t>
  </si>
  <si>
    <t>20180315_ST24LGC1.xlsx</t>
  </si>
  <si>
    <t>20180315_TEC1CGD1.xlsx</t>
  </si>
  <si>
    <t>20180315_TXK1CGD5.xlsx</t>
  </si>
  <si>
    <t>20180315_VRK1LGRI.xlsx</t>
  </si>
  <si>
    <t>20180316_ANK1LGRL.xlsx</t>
  </si>
  <si>
    <t>20180316_BRD4LGRC.xlsx</t>
  </si>
  <si>
    <t>20180316_BRDTLGRC.xlsx</t>
  </si>
  <si>
    <t>20180316_BUB1LGRL.xlsx</t>
  </si>
  <si>
    <t>20180316_CD4GLGRD.xlsx</t>
  </si>
  <si>
    <t>20180316_EGFRMGB1.xlsx</t>
  </si>
  <si>
    <t>20180316_EIK1CGQ1.xlsx</t>
  </si>
  <si>
    <t>20180316_EIK3CGQ1.xlsx</t>
  </si>
  <si>
    <t>20180316_EPB3LGRJ.xlsx</t>
  </si>
  <si>
    <t>20180316_HUNKLGRN.xlsx</t>
  </si>
  <si>
    <t>20180316_JAK3LGRG.xlsx</t>
  </si>
  <si>
    <t>20180316_LAT1LGRJ.xlsx</t>
  </si>
  <si>
    <t>20180316_M313LGRJ.xlsx</t>
  </si>
  <si>
    <t>20180316_MAS4LGRD.xlsx</t>
  </si>
  <si>
    <t>20180316_MPK2LGRH.xlsx</t>
  </si>
  <si>
    <t>20180316_NEK5LGRD.xlsx</t>
  </si>
  <si>
    <t>20180316_PI3BCGRK.xlsx</t>
  </si>
  <si>
    <t>20180316_PI3DCGRK.xlsx</t>
  </si>
  <si>
    <t>20180316_PRKHLGRA.xlsx</t>
  </si>
  <si>
    <t>20180316_PRKILGRD.xlsx</t>
  </si>
  <si>
    <t>20180316_PSH1LGRH.xlsx</t>
  </si>
  <si>
    <t>20180316_R6A4LGRJ.xlsx</t>
  </si>
  <si>
    <t>20180316_SLK1LGRJ.xlsx</t>
  </si>
  <si>
    <t>20180316_SRP2IGRL.xlsx</t>
  </si>
  <si>
    <t>20180316_ST39LGRJ.xlsx</t>
  </si>
  <si>
    <t>20180316_TES2LGRL.xlsx</t>
  </si>
  <si>
    <t>20180316_TSS3LGRM.xlsx</t>
  </si>
  <si>
    <t>20180319_ABL1IHY1.xlsx</t>
  </si>
  <si>
    <t>20180319_C1A1PHY1.xlsx</t>
  </si>
  <si>
    <t>20180319_DY1BLHY1.xlsx</t>
  </si>
  <si>
    <t>20180319_DYR4LHY1.xlsx</t>
  </si>
  <si>
    <t>20180319_ERN1PHY1.xlsx</t>
  </si>
  <si>
    <t>20180319_FES1LHY1.xlsx</t>
  </si>
  <si>
    <t>20180319_HIP4LHY1.xlsx</t>
  </si>
  <si>
    <t>20180319_IKBBLHY1.xlsx</t>
  </si>
  <si>
    <t>20180319_M3K7CHY1.xlsx</t>
  </si>
  <si>
    <t>20180319_MAP6LHY1.xlsx</t>
  </si>
  <si>
    <t>20180319_MLKLPHY1.xlsx</t>
  </si>
  <si>
    <t>20180319_MYL2LHY1.xlsx</t>
  </si>
  <si>
    <t>20180319_PASKPHY1.xlsx</t>
  </si>
  <si>
    <t>20180319_PHG1LHY1.xlsx</t>
  </si>
  <si>
    <t>20180319_PIM2LHY1.xlsx</t>
  </si>
  <si>
    <t>20180319_PLK3PHY1.xlsx</t>
  </si>
  <si>
    <t>20180319_PRD1LHY1.xlsx</t>
  </si>
  <si>
    <t>20180319_PRD2LHY1.xlsx</t>
  </si>
  <si>
    <t>20180319_PRG1LFP1.xlsx</t>
  </si>
  <si>
    <t>20180319_PRG2LHY1.xlsx</t>
  </si>
  <si>
    <t>20180319_PRKDPFP1.xlsx</t>
  </si>
  <si>
    <t>20180319_PRKELHY1.xlsx</t>
  </si>
  <si>
    <t>20180319_ROS1PHY1.xlsx</t>
  </si>
  <si>
    <t>20180319_S32APHY1.xlsx</t>
  </si>
  <si>
    <t>20180319_SIK1LHY1.xlsx</t>
  </si>
  <si>
    <t>20180319_ST25LHY1.xlsx</t>
  </si>
  <si>
    <t>20180319_SYK1LHY1.xlsx</t>
  </si>
  <si>
    <t>20180320_AKT1PHFB.xlsx</t>
  </si>
  <si>
    <t>20180320_BM1APHRG.xlsx</t>
  </si>
  <si>
    <t>20180320_BRD2LHRC.xlsx</t>
  </si>
  <si>
    <t>20180320_CA2ACGT1.xlsx</t>
  </si>
  <si>
    <t>20180320_CA2DCGT1.xlsx</t>
  </si>
  <si>
    <t>20180320_CA2GLGT5.xlsx</t>
  </si>
  <si>
    <t>20180320_CAK1LGT5.xlsx</t>
  </si>
  <si>
    <t>20180320_CAK2LGT5.xlsx</t>
  </si>
  <si>
    <t>20180320_CAM1LGT5.xlsx</t>
  </si>
  <si>
    <t>20180320_CD12PHS1.xlsx</t>
  </si>
  <si>
    <t>20180320_CD13PHS1.xlsx</t>
  </si>
  <si>
    <t>20180320_CDL1LGT1.xlsx</t>
  </si>
  <si>
    <t>20180320_EIK4PHK1.xlsx</t>
  </si>
  <si>
    <t>20180320_IRK3PFE1.xlsx</t>
  </si>
  <si>
    <t>20180320_NEK2LHFA.xlsx</t>
  </si>
  <si>
    <t>20180320_PDGBIHC1.xlsx</t>
  </si>
  <si>
    <t>20180320_PIN1PHRE.xlsx</t>
  </si>
  <si>
    <t>20180320_SRP1IHRL.xlsx</t>
  </si>
  <si>
    <t>20180320_SRP3MHRL.xlsx</t>
  </si>
  <si>
    <t>20180320_STRAPHD1.xlsx</t>
  </si>
  <si>
    <t>20180320_TRI1PARP.xlsx</t>
  </si>
  <si>
    <t>20180323_CA1DLGT5.xlsx</t>
  </si>
  <si>
    <t>20180323_CA2BCGT1.xlsx</t>
  </si>
  <si>
    <t>20180323_CDK2CGS1.xlsx</t>
  </si>
  <si>
    <t>20180323_FLT1LGC5.xlsx</t>
  </si>
  <si>
    <t>20180323_GRK4LGRI.xlsx</t>
  </si>
  <si>
    <t>20180323_HCK1LGF1.xlsx</t>
  </si>
  <si>
    <t>20180323_LTK1LGF1.xlsx</t>
  </si>
  <si>
    <t>20180323_M2K2LGF1.xlsx</t>
  </si>
  <si>
    <t>20180323_MAR1PHY1.xlsx</t>
  </si>
  <si>
    <t>20180323_MAR3LGO5.xlsx</t>
  </si>
  <si>
    <t>20180323_MY3ALGRI.xlsx</t>
  </si>
  <si>
    <t>20180323_NE11LGRI.xlsx</t>
  </si>
  <si>
    <t>20180323_NEK3LGRI.xlsx</t>
  </si>
  <si>
    <t>20180323_NEK4LGRI.xlsx</t>
  </si>
  <si>
    <t>20180323_NEK8LGRI.xlsx</t>
  </si>
  <si>
    <t>20180323_NUA2LHY1.xlsx</t>
  </si>
  <si>
    <t>20180323_PNCKLGRI.xlsx</t>
  </si>
  <si>
    <t>20180323_PRKBPHY3.xlsx</t>
  </si>
  <si>
    <t>20180323_SNRKPHY1.xlsx</t>
  </si>
  <si>
    <t>20180323_TES1LGRA.xlsx</t>
  </si>
  <si>
    <t>20180323_VRK2LGRI.xlsx</t>
  </si>
  <si>
    <t>20180307_AURALGF1.xlsx</t>
  </si>
  <si>
    <t>20180307_BLK1CGF1.xlsx</t>
  </si>
  <si>
    <t>20180307_BM1BLGF1.xlsx</t>
  </si>
  <si>
    <t>20180307_BMX1CGF1.xlsx</t>
  </si>
  <si>
    <t>20180307_BTK1CGF1.xlsx</t>
  </si>
  <si>
    <t>20180307_CLK1LGF1.xlsx</t>
  </si>
  <si>
    <t>20180307_CLK4IGF1.xlsx</t>
  </si>
  <si>
    <t>20180307_ERB4CGF1.xlsx</t>
  </si>
  <si>
    <t>File name</t>
    <phoneticPr fontId="1"/>
  </si>
  <si>
    <t>AAK1LGF1</t>
  </si>
  <si>
    <t>AAK1</t>
  </si>
  <si>
    <t>ABL1IHY1</t>
  </si>
  <si>
    <t>ABL1</t>
  </si>
  <si>
    <t>ABL2LGF1</t>
  </si>
  <si>
    <t>ABL2</t>
  </si>
  <si>
    <t>ACV1LGF1</t>
  </si>
  <si>
    <t>ACVR1</t>
  </si>
  <si>
    <t>AC1BLGF1</t>
  </si>
  <si>
    <t>ACVR1B</t>
  </si>
  <si>
    <t>AC2ALGE1</t>
  </si>
  <si>
    <t>ACVR2A</t>
  </si>
  <si>
    <t>ACL1LGF1</t>
  </si>
  <si>
    <t>ACVRL1</t>
  </si>
  <si>
    <t>ADR1LGG5</t>
  </si>
  <si>
    <t>ADRBK1</t>
  </si>
  <si>
    <t>ADR2LGG5</t>
  </si>
  <si>
    <t>ADRBK2</t>
  </si>
  <si>
    <t>AKT1PHFB</t>
  </si>
  <si>
    <t>AKT1</t>
  </si>
  <si>
    <t>AKT2CGY1</t>
  </si>
  <si>
    <t>AKT2</t>
  </si>
  <si>
    <t>AKT3LGY1</t>
  </si>
  <si>
    <t>AKT3</t>
  </si>
  <si>
    <t>ALK1LGY1</t>
  </si>
  <si>
    <t>ALK</t>
  </si>
  <si>
    <t>ANK1LGRL</t>
  </si>
  <si>
    <t>ANKK1</t>
  </si>
  <si>
    <t>AURALGF1</t>
  </si>
  <si>
    <t>AURKA</t>
  </si>
  <si>
    <t>AURBPGE1</t>
  </si>
  <si>
    <t>AURKB</t>
  </si>
  <si>
    <t>AXL1LGY1</t>
  </si>
  <si>
    <t>AXL</t>
  </si>
  <si>
    <t>BLK1CGF1</t>
  </si>
  <si>
    <t>BLK</t>
  </si>
  <si>
    <t>BM2KLGY1</t>
  </si>
  <si>
    <t>BMP2K</t>
  </si>
  <si>
    <t>BM1APHRG</t>
  </si>
  <si>
    <t>BMPR1A</t>
  </si>
  <si>
    <t>BM1BLGF1</t>
  </si>
  <si>
    <t>BMPR1B</t>
  </si>
  <si>
    <t>BMR2LGN1</t>
  </si>
  <si>
    <t>BMPR2</t>
  </si>
  <si>
    <t>BMX1CGF1</t>
  </si>
  <si>
    <t>BMX</t>
  </si>
  <si>
    <t>BRAFLGY1</t>
  </si>
  <si>
    <t>BRAF</t>
  </si>
  <si>
    <t>BRD2LHRC</t>
  </si>
  <si>
    <t>BRD2</t>
  </si>
  <si>
    <t>BRD4LGRC</t>
  </si>
  <si>
    <t>BRD4</t>
  </si>
  <si>
    <t>BRDTLGRC</t>
  </si>
  <si>
    <t>BRDT</t>
  </si>
  <si>
    <t>BRS1LGA1</t>
  </si>
  <si>
    <t>BRSK1</t>
  </si>
  <si>
    <t>BTK1CGF1</t>
  </si>
  <si>
    <t>BTK</t>
  </si>
  <si>
    <t>BUB1LGRL</t>
  </si>
  <si>
    <t>BUB1</t>
  </si>
  <si>
    <t>CAM1LGT5</t>
  </si>
  <si>
    <t>CAMK1</t>
  </si>
  <si>
    <t>CA1DLGT5</t>
  </si>
  <si>
    <t>CAMK1D</t>
  </si>
  <si>
    <t>CA1GLGN1</t>
  </si>
  <si>
    <t>CAMK1G</t>
  </si>
  <si>
    <t>CA2ACGT1</t>
  </si>
  <si>
    <t>CAMK2A</t>
  </si>
  <si>
    <t>CA2BCGT1</t>
  </si>
  <si>
    <t>CAMK2B</t>
  </si>
  <si>
    <t>CA2DCGT1</t>
  </si>
  <si>
    <t>CAMK2D</t>
  </si>
  <si>
    <t>CA2GLGT5</t>
  </si>
  <si>
    <t>CAMK2G</t>
  </si>
  <si>
    <t>CAM4LGY1</t>
  </si>
  <si>
    <t>CAMK4</t>
  </si>
  <si>
    <t>CAK1LGT5</t>
  </si>
  <si>
    <t>CAMKK1</t>
  </si>
  <si>
    <t>CAK2LGT5</t>
  </si>
  <si>
    <t>CAMKK2</t>
  </si>
  <si>
    <t>CASKLGY1</t>
  </si>
  <si>
    <t>CASK</t>
  </si>
  <si>
    <t>CD4ALGY1</t>
  </si>
  <si>
    <t>CDC42BPA</t>
  </si>
  <si>
    <t>CD4GLGRD</t>
  </si>
  <si>
    <t>CDC42BPG</t>
  </si>
  <si>
    <t>CDC7CGP1</t>
  </si>
  <si>
    <t>CDC7</t>
  </si>
  <si>
    <t>CDK1CGS1</t>
  </si>
  <si>
    <t>CDK1</t>
  </si>
  <si>
    <t>C11ALGS1</t>
  </si>
  <si>
    <t>CDK11A</t>
  </si>
  <si>
    <t>C11BLGS1</t>
  </si>
  <si>
    <t>CDK11B</t>
  </si>
  <si>
    <t>CD12PHS1</t>
  </si>
  <si>
    <t>CDK12</t>
  </si>
  <si>
    <t>CD13PHS1</t>
  </si>
  <si>
    <t>CDK13</t>
  </si>
  <si>
    <t>CD14CGS1</t>
  </si>
  <si>
    <t>CDK14</t>
  </si>
  <si>
    <t>CD16SGS1</t>
  </si>
  <si>
    <t>CDK16</t>
  </si>
  <si>
    <t>CD17SGS1</t>
  </si>
  <si>
    <t>CDK17</t>
  </si>
  <si>
    <t>CD18SGS1</t>
  </si>
  <si>
    <t>CDK18</t>
  </si>
  <si>
    <t>CD19CGS1</t>
  </si>
  <si>
    <t>CDK19</t>
  </si>
  <si>
    <t>CDK2CGS1</t>
  </si>
  <si>
    <t>CDK2</t>
  </si>
  <si>
    <t>CDK3CGS1</t>
  </si>
  <si>
    <t>CDK3</t>
  </si>
  <si>
    <t>CDK4CGS1</t>
  </si>
  <si>
    <t>CDK4</t>
  </si>
  <si>
    <t>CDK5CGS1</t>
  </si>
  <si>
    <t>CDK5</t>
  </si>
  <si>
    <t>CDK6CGS1</t>
  </si>
  <si>
    <t>CDK6</t>
  </si>
  <si>
    <t>CDK7CGS1</t>
  </si>
  <si>
    <t>CDK7</t>
  </si>
  <si>
    <t>CDK8CGS1</t>
  </si>
  <si>
    <t>CDK8</t>
  </si>
  <si>
    <t>CDK9CGS1</t>
  </si>
  <si>
    <t>CDK9</t>
  </si>
  <si>
    <t>CDL1LGT1</t>
  </si>
  <si>
    <t>CDKL1</t>
  </si>
  <si>
    <t>CHE1CGP1</t>
  </si>
  <si>
    <t>CHEK1</t>
  </si>
  <si>
    <t>CHE2LGY1</t>
  </si>
  <si>
    <t>CHEK2</t>
  </si>
  <si>
    <t>CHUKLGP1</t>
  </si>
  <si>
    <t>CHUK</t>
  </si>
  <si>
    <t>CIT1LGY1</t>
  </si>
  <si>
    <t>CIT</t>
  </si>
  <si>
    <t>CLK1LGF1</t>
  </si>
  <si>
    <t>CLK1</t>
  </si>
  <si>
    <t>CLK2LGF1</t>
  </si>
  <si>
    <t>CLK2</t>
  </si>
  <si>
    <t>CLK3LGY1</t>
  </si>
  <si>
    <t>CLK3</t>
  </si>
  <si>
    <t>CLK4IGF1</t>
  </si>
  <si>
    <t>CLK4</t>
  </si>
  <si>
    <t>CSF1LGC1</t>
  </si>
  <si>
    <t>CSF1R</t>
  </si>
  <si>
    <t>CSK1LGF1</t>
  </si>
  <si>
    <t>CSK</t>
  </si>
  <si>
    <t>C1A1PHY1</t>
  </si>
  <si>
    <t>CSNK1A1</t>
  </si>
  <si>
    <t>C1ALLGI5</t>
  </si>
  <si>
    <t>CSNK1A1L</t>
  </si>
  <si>
    <t>CS1DLGI1</t>
  </si>
  <si>
    <t>CSNK1D</t>
  </si>
  <si>
    <t>CS1ELGI5</t>
  </si>
  <si>
    <t>CSNK1E</t>
  </si>
  <si>
    <t>C1G1LGI1</t>
  </si>
  <si>
    <t>CSNK1G1</t>
  </si>
  <si>
    <t>C1G2LGI1</t>
  </si>
  <si>
    <t>CSNK1G2</t>
  </si>
  <si>
    <t>C1G3LGI5</t>
  </si>
  <si>
    <t>CSNK1G3</t>
  </si>
  <si>
    <t>C2A1LGF1</t>
  </si>
  <si>
    <t>CSNK2A1</t>
  </si>
  <si>
    <t>C2A2LGK1</t>
  </si>
  <si>
    <t>CSNK2A2</t>
  </si>
  <si>
    <t>DAP1LGF1</t>
  </si>
  <si>
    <t>DAPK1</t>
  </si>
  <si>
    <t>DAP2LGF1</t>
  </si>
  <si>
    <t>DAPK2</t>
  </si>
  <si>
    <t>DAP3LGP1</t>
  </si>
  <si>
    <t>DAPK3</t>
  </si>
  <si>
    <t>DCL3LGP1</t>
  </si>
  <si>
    <t>DCLK3</t>
  </si>
  <si>
    <t>DDR1LGF1</t>
  </si>
  <si>
    <t>DDR1</t>
  </si>
  <si>
    <t>DMPKLGF1</t>
  </si>
  <si>
    <t>DMPK</t>
  </si>
  <si>
    <t>DY1ALGP1</t>
  </si>
  <si>
    <t>DYRK1A</t>
  </si>
  <si>
    <t>DY1BLHY1</t>
  </si>
  <si>
    <t>DYRK1B</t>
  </si>
  <si>
    <t>DYR2LGY1</t>
  </si>
  <si>
    <t>DYRK2</t>
  </si>
  <si>
    <t>DYR4LHY1</t>
  </si>
  <si>
    <t>DYRK4</t>
  </si>
  <si>
    <t>EGFRMGB1</t>
  </si>
  <si>
    <t>EGFR</t>
  </si>
  <si>
    <t>EIK1CGQ1</t>
  </si>
  <si>
    <t>EIF2AK1</t>
  </si>
  <si>
    <t>EIK2LGY1</t>
  </si>
  <si>
    <t>EIF2AK2</t>
  </si>
  <si>
    <t>EIK3CGQ1</t>
  </si>
  <si>
    <t>EIF2AK3</t>
  </si>
  <si>
    <t>EIK4PHK1</t>
  </si>
  <si>
    <t>EIF2AK4</t>
  </si>
  <si>
    <t>EPA1LGY1</t>
  </si>
  <si>
    <t>EPHA1</t>
  </si>
  <si>
    <t>EPA2LGY1</t>
  </si>
  <si>
    <t>EPHA2</t>
  </si>
  <si>
    <t>EPA3LGD5</t>
  </si>
  <si>
    <t>EPHA3</t>
  </si>
  <si>
    <t>EPA4LGF1</t>
  </si>
  <si>
    <t>EPHA4</t>
  </si>
  <si>
    <t>EPA5MGF1</t>
  </si>
  <si>
    <t>EPHA5</t>
  </si>
  <si>
    <t>EPA6LGI5</t>
  </si>
  <si>
    <t>EPHA6</t>
  </si>
  <si>
    <t>EPA7LGF1</t>
  </si>
  <si>
    <t>EPHA7</t>
  </si>
  <si>
    <t>EPA8LGF1</t>
  </si>
  <si>
    <t>EPHA8</t>
  </si>
  <si>
    <t>EPB1LGY1</t>
  </si>
  <si>
    <t>EPHB1</t>
  </si>
  <si>
    <t>EPB2LGY1</t>
  </si>
  <si>
    <t>EPHB2</t>
  </si>
  <si>
    <t>EPB3LGRJ</t>
  </si>
  <si>
    <t>EPHB3</t>
  </si>
  <si>
    <t>EPB4LGY1</t>
  </si>
  <si>
    <t>EPHB4</t>
  </si>
  <si>
    <t>ERB4CGF1</t>
  </si>
  <si>
    <t>ERBB4</t>
  </si>
  <si>
    <t>ERN1PHY1</t>
  </si>
  <si>
    <t>ERN1</t>
  </si>
  <si>
    <t>FER1LGY1</t>
  </si>
  <si>
    <t>FER</t>
  </si>
  <si>
    <t>FES1LHY1</t>
  </si>
  <si>
    <t>FES</t>
  </si>
  <si>
    <t>FGF1LGF1</t>
  </si>
  <si>
    <t>FGFR1</t>
  </si>
  <si>
    <t>FGF2LGF1</t>
  </si>
  <si>
    <t>FGFR2</t>
  </si>
  <si>
    <t>FGF3LGF1</t>
  </si>
  <si>
    <t>FGFR3</t>
  </si>
  <si>
    <t>FGF4LGF1</t>
  </si>
  <si>
    <t>FGFR4</t>
  </si>
  <si>
    <t>FGR1LGF1</t>
  </si>
  <si>
    <t>FGR</t>
  </si>
  <si>
    <t>FLT1LGC5</t>
  </si>
  <si>
    <t>FLT1</t>
  </si>
  <si>
    <t>FLT3MGE1</t>
  </si>
  <si>
    <t>FLT3</t>
  </si>
  <si>
    <t>FLT4LGY1</t>
  </si>
  <si>
    <t>FLT4</t>
  </si>
  <si>
    <t>FRK1LGF1</t>
  </si>
  <si>
    <t>FRK</t>
  </si>
  <si>
    <t>FYN1LGF5</t>
  </si>
  <si>
    <t>FYN</t>
  </si>
  <si>
    <t>GAK1PGF1</t>
  </si>
  <si>
    <t>GAK</t>
  </si>
  <si>
    <t>GRK1LGA1</t>
  </si>
  <si>
    <t>GRK1</t>
  </si>
  <si>
    <t>GRK4LGRI</t>
  </si>
  <si>
    <t>GRK4</t>
  </si>
  <si>
    <t>GRK5LGP1</t>
  </si>
  <si>
    <t>GRK5</t>
  </si>
  <si>
    <t>GRK6LGP1</t>
  </si>
  <si>
    <t>GRK6</t>
  </si>
  <si>
    <t>GS3BLGM1</t>
  </si>
  <si>
    <t>GSK3B</t>
  </si>
  <si>
    <t>HCK1LGF1</t>
  </si>
  <si>
    <t>HCK</t>
  </si>
  <si>
    <t>HIP1LGF1</t>
  </si>
  <si>
    <t>HIPK1</t>
  </si>
  <si>
    <t>HIP2LGY1</t>
  </si>
  <si>
    <t>HIPK2</t>
  </si>
  <si>
    <t>HIP3LGF1</t>
  </si>
  <si>
    <t>HIPK3</t>
  </si>
  <si>
    <t>HIP4LHY1</t>
  </si>
  <si>
    <t>HIPK4</t>
  </si>
  <si>
    <t>HUNKLGRN</t>
  </si>
  <si>
    <t>HUNK</t>
  </si>
  <si>
    <t>ICK1LGP1</t>
  </si>
  <si>
    <t>ICK</t>
  </si>
  <si>
    <t>IGF1LGF1</t>
  </si>
  <si>
    <t>IGF1R</t>
  </si>
  <si>
    <t>IKBBLHY1</t>
  </si>
  <si>
    <t>IKBKB</t>
  </si>
  <si>
    <t>IKBELGY1</t>
  </si>
  <si>
    <t>IKBKE</t>
  </si>
  <si>
    <t>INSRLGY1</t>
  </si>
  <si>
    <t>INSR</t>
  </si>
  <si>
    <t>INSSLGF1</t>
  </si>
  <si>
    <t>INSRR</t>
  </si>
  <si>
    <t>IRK1LGF1</t>
  </si>
  <si>
    <t>IRAK1</t>
  </si>
  <si>
    <t>IRK3PFE1</t>
  </si>
  <si>
    <t>IRAK3</t>
  </si>
  <si>
    <t>IRK4LGF1</t>
  </si>
  <si>
    <t>IRAK4</t>
  </si>
  <si>
    <t>ITK1CGF1</t>
  </si>
  <si>
    <t>ITK</t>
  </si>
  <si>
    <t>JAK2LGF1</t>
  </si>
  <si>
    <t>JAK2</t>
  </si>
  <si>
    <t>JAK3LGRG</t>
  </si>
  <si>
    <t>JAK3</t>
  </si>
  <si>
    <t>KDR1CGY1</t>
  </si>
  <si>
    <t>KDR</t>
  </si>
  <si>
    <t>KIT1MGC1</t>
  </si>
  <si>
    <t>KIT</t>
  </si>
  <si>
    <t>LAT1LGRJ</t>
  </si>
  <si>
    <t>LATS1</t>
  </si>
  <si>
    <t>LAT2LGY1</t>
  </si>
  <si>
    <t>LATS2</t>
  </si>
  <si>
    <t>LCK1LGF1</t>
  </si>
  <si>
    <t>LCK</t>
  </si>
  <si>
    <t>LIM1LGY1</t>
  </si>
  <si>
    <t>LIMK1</t>
  </si>
  <si>
    <t>LIM2LGV1</t>
  </si>
  <si>
    <t>LIMK2</t>
  </si>
  <si>
    <t>LRR2PGF1</t>
  </si>
  <si>
    <t>LRRK2</t>
  </si>
  <si>
    <t>LTK1LGF1</t>
  </si>
  <si>
    <t>LTK</t>
  </si>
  <si>
    <t>LYN1LGF1</t>
  </si>
  <si>
    <t>LYN</t>
  </si>
  <si>
    <t>M2K1LGF1</t>
  </si>
  <si>
    <t>MAP2K1</t>
  </si>
  <si>
    <t>M2K2LGF1</t>
  </si>
  <si>
    <t>MAP2K2</t>
  </si>
  <si>
    <t>M2K6LGF1</t>
  </si>
  <si>
    <t>MAP2K6</t>
  </si>
  <si>
    <t>M311LGF1</t>
  </si>
  <si>
    <t>MAP3K11</t>
  </si>
  <si>
    <t>M312CGY1</t>
  </si>
  <si>
    <t>MAP3K12</t>
  </si>
  <si>
    <t>M313LGRJ</t>
  </si>
  <si>
    <t>MAP3K13</t>
  </si>
  <si>
    <t>M314LGP1</t>
  </si>
  <si>
    <t>MAP3K14</t>
  </si>
  <si>
    <t>M315LGP1</t>
  </si>
  <si>
    <t>MAP3K15</t>
  </si>
  <si>
    <t>M3K2LGF1</t>
  </si>
  <si>
    <t>MAP3K2</t>
  </si>
  <si>
    <t>M3K5LGA1</t>
  </si>
  <si>
    <t>MAP3K5</t>
  </si>
  <si>
    <t>M3K7CHY1</t>
  </si>
  <si>
    <t>MAP3K7</t>
  </si>
  <si>
    <t>M3K9LGF1</t>
  </si>
  <si>
    <t>MAP3K9</t>
  </si>
  <si>
    <t>M4K1LGY1</t>
  </si>
  <si>
    <t>MAP4K1</t>
  </si>
  <si>
    <t>M4K2LGY1</t>
  </si>
  <si>
    <t>MAP4K2</t>
  </si>
  <si>
    <t>M4K5LGY1</t>
  </si>
  <si>
    <t>MAP4K5</t>
  </si>
  <si>
    <t>MAP1LGY1</t>
  </si>
  <si>
    <t>MAPK1</t>
  </si>
  <si>
    <t>MP10LGF2</t>
  </si>
  <si>
    <t>MAPK10</t>
  </si>
  <si>
    <t>MP11LGI1</t>
  </si>
  <si>
    <t>MAPK11</t>
  </si>
  <si>
    <t>MP12LGP1</t>
  </si>
  <si>
    <t>MAPK12</t>
  </si>
  <si>
    <t>MP13LGP1</t>
  </si>
  <si>
    <t>MAPK13</t>
  </si>
  <si>
    <t>MP14LGI1</t>
  </si>
  <si>
    <t>MAPK14</t>
  </si>
  <si>
    <t>MP15LGY1</t>
  </si>
  <si>
    <t>MAPK15</t>
  </si>
  <si>
    <t>MAP3LGY1</t>
  </si>
  <si>
    <t>MAPK3</t>
  </si>
  <si>
    <t>MAP4LGY1</t>
  </si>
  <si>
    <t>MAPK4</t>
  </si>
  <si>
    <t>MAP6LHY1</t>
  </si>
  <si>
    <t>MAPK6</t>
  </si>
  <si>
    <t>MAP7LGF1</t>
  </si>
  <si>
    <t>MAPK7</t>
  </si>
  <si>
    <t>MAP8LGF1</t>
  </si>
  <si>
    <t>MAPK8</t>
  </si>
  <si>
    <t>MAP9LGF1</t>
  </si>
  <si>
    <t>MAPK9</t>
  </si>
  <si>
    <t>MPK2LGRH</t>
  </si>
  <si>
    <t>MAPKAPK2</t>
  </si>
  <si>
    <t>MPK5LGN1</t>
  </si>
  <si>
    <t>MAPKAPK5</t>
  </si>
  <si>
    <t>MAR1PHY1</t>
  </si>
  <si>
    <t>MARK1</t>
  </si>
  <si>
    <t>MAR2LGY1</t>
  </si>
  <si>
    <t>MARK2</t>
  </si>
  <si>
    <t>MAR3LGO5</t>
  </si>
  <si>
    <t>MARK3</t>
  </si>
  <si>
    <t>MAS1LGE5</t>
  </si>
  <si>
    <t>MAST1</t>
  </si>
  <si>
    <t>MAS3LGE1</t>
  </si>
  <si>
    <t>MAST3</t>
  </si>
  <si>
    <t>MAS4LGRD</t>
  </si>
  <si>
    <t>MAST4</t>
  </si>
  <si>
    <t>MASLLGE1</t>
  </si>
  <si>
    <t>MASTL</t>
  </si>
  <si>
    <t>MELKLGF1</t>
  </si>
  <si>
    <t>MELK</t>
  </si>
  <si>
    <t>MERTLGF1</t>
  </si>
  <si>
    <t>MERTK</t>
  </si>
  <si>
    <t>MEK1LGF1</t>
  </si>
  <si>
    <t>MET</t>
  </si>
  <si>
    <t>MIN1LGF1</t>
  </si>
  <si>
    <t>MINK1</t>
  </si>
  <si>
    <t>MLKLPHY1</t>
  </si>
  <si>
    <t>MLKL</t>
  </si>
  <si>
    <t>MST1MGY1</t>
  </si>
  <si>
    <t>MST1R</t>
  </si>
  <si>
    <t>MST4LGC1</t>
  </si>
  <si>
    <t>MST4</t>
  </si>
  <si>
    <t>MUSKLGY1</t>
  </si>
  <si>
    <t>MUSK</t>
  </si>
  <si>
    <t>MYL1LGF1</t>
  </si>
  <si>
    <t>MYLK</t>
  </si>
  <si>
    <t>MYL2LHY1</t>
  </si>
  <si>
    <t>MYLK2</t>
  </si>
  <si>
    <t>MYL3LGF1</t>
  </si>
  <si>
    <t>MYLK3</t>
  </si>
  <si>
    <t>MY3ALGRI</t>
  </si>
  <si>
    <t>MYO3A</t>
  </si>
  <si>
    <t>MY3BLGA1</t>
  </si>
  <si>
    <t>MYO3B</t>
  </si>
  <si>
    <t>NEK1LGY1</t>
  </si>
  <si>
    <t>NEK1</t>
  </si>
  <si>
    <t>NE11LGRI</t>
  </si>
  <si>
    <t>NEK11</t>
  </si>
  <si>
    <t>NEK2LHFA</t>
  </si>
  <si>
    <t>NEK2</t>
  </si>
  <si>
    <t>NEK3LGRI</t>
  </si>
  <si>
    <t>NEK3</t>
  </si>
  <si>
    <t>NEK4LGRI</t>
  </si>
  <si>
    <t>NEK4</t>
  </si>
  <si>
    <t>NEK5LGRD</t>
  </si>
  <si>
    <t>NEK5</t>
  </si>
  <si>
    <t>NEK8LGRI</t>
  </si>
  <si>
    <t>NEK8</t>
  </si>
  <si>
    <t>NEK9LGF1</t>
  </si>
  <si>
    <t>NEK9</t>
  </si>
  <si>
    <t>NLK1LGI5</t>
  </si>
  <si>
    <t>NLK</t>
  </si>
  <si>
    <t>NTR1LGN1</t>
  </si>
  <si>
    <t>NTRK1</t>
  </si>
  <si>
    <t>NTR3LGN1</t>
  </si>
  <si>
    <t>NTRK3</t>
  </si>
  <si>
    <t>NUA1LGF5</t>
  </si>
  <si>
    <t>NUAK1</t>
  </si>
  <si>
    <t>NUA2LHY1</t>
  </si>
  <si>
    <t>NUAK2</t>
  </si>
  <si>
    <t>OXS1LGY1</t>
  </si>
  <si>
    <t>OXSR1</t>
  </si>
  <si>
    <t>PAK4CGY1</t>
  </si>
  <si>
    <t>PAK4</t>
  </si>
  <si>
    <t>PAK6CGY1</t>
  </si>
  <si>
    <t>PAK6</t>
  </si>
  <si>
    <t>PAK7LGF1</t>
  </si>
  <si>
    <t>PAK7</t>
  </si>
  <si>
    <t>PASKPHY1</t>
  </si>
  <si>
    <t>PASK</t>
  </si>
  <si>
    <t>PDGBIHC1</t>
  </si>
  <si>
    <t>PDGFRB</t>
  </si>
  <si>
    <t>PDP1LGA1</t>
  </si>
  <si>
    <t>PDPK1</t>
  </si>
  <si>
    <t>PHG1LHY1</t>
  </si>
  <si>
    <t>PHKG1</t>
  </si>
  <si>
    <t>PHG2LGF1</t>
  </si>
  <si>
    <t>PHKG2</t>
  </si>
  <si>
    <t>PI3ACGR1</t>
  </si>
  <si>
    <t>PI3KCA</t>
  </si>
  <si>
    <t>PI3BCGRK</t>
  </si>
  <si>
    <t>PI3KCB</t>
  </si>
  <si>
    <t>PI3DCGRK</t>
  </si>
  <si>
    <t>PI3KCD</t>
  </si>
  <si>
    <t>PIM1LGP1</t>
  </si>
  <si>
    <t>PIM1</t>
  </si>
  <si>
    <t>PIM2LHY1</t>
  </si>
  <si>
    <t>PIM2</t>
  </si>
  <si>
    <t>PIM3LGP1</t>
  </si>
  <si>
    <t>PIM3</t>
  </si>
  <si>
    <t>PIN1PHRE</t>
  </si>
  <si>
    <t>PINK1</t>
  </si>
  <si>
    <t>PKN1LGY1</t>
  </si>
  <si>
    <t>PKN1</t>
  </si>
  <si>
    <t>PKN2LGG5</t>
  </si>
  <si>
    <t>PKN2</t>
  </si>
  <si>
    <t>PLK1LGY1</t>
  </si>
  <si>
    <t>PLK1</t>
  </si>
  <si>
    <t>PLK3PHY1</t>
  </si>
  <si>
    <t>PLK3</t>
  </si>
  <si>
    <t>PLK4LGF1</t>
  </si>
  <si>
    <t>PLK4</t>
  </si>
  <si>
    <t>PNCKLGRI</t>
  </si>
  <si>
    <t>PNCK</t>
  </si>
  <si>
    <t>PRA1PGF1</t>
  </si>
  <si>
    <t>PRKAA1</t>
  </si>
  <si>
    <t>PRA2LGY1</t>
  </si>
  <si>
    <t>PRKAA2</t>
  </si>
  <si>
    <t>PRCALGH1</t>
  </si>
  <si>
    <t>PRKACA</t>
  </si>
  <si>
    <t>PRCBLGF1</t>
  </si>
  <si>
    <t>PRKACB</t>
  </si>
  <si>
    <t>PRCGLGY1</t>
  </si>
  <si>
    <t>PRKACG</t>
  </si>
  <si>
    <t>PRKALGY1</t>
  </si>
  <si>
    <t>PRKCA</t>
  </si>
  <si>
    <t>PRKBPHY3</t>
  </si>
  <si>
    <t>PRKCB</t>
  </si>
  <si>
    <t>PRKDPFP1</t>
  </si>
  <si>
    <t>PRKCD</t>
  </si>
  <si>
    <t>PRKELHY1</t>
  </si>
  <si>
    <t>PRKCE</t>
  </si>
  <si>
    <t>PRKGLGP1</t>
  </si>
  <si>
    <t>PRKCG</t>
  </si>
  <si>
    <t>PRKHLGRA</t>
  </si>
  <si>
    <t>PRKCH</t>
  </si>
  <si>
    <t>PRKILGRD</t>
  </si>
  <si>
    <t>PRKCI</t>
  </si>
  <si>
    <t>PRKQLGM5</t>
  </si>
  <si>
    <t>PRKCQ</t>
  </si>
  <si>
    <t>PRKZLGP1</t>
  </si>
  <si>
    <t>PRKCZ</t>
  </si>
  <si>
    <t>PRD1LHY1</t>
  </si>
  <si>
    <t>PRKD1</t>
  </si>
  <si>
    <t>PRD2LHY1</t>
  </si>
  <si>
    <t>PRKD2</t>
  </si>
  <si>
    <t>PRD3LGG5</t>
  </si>
  <si>
    <t>PRKD3</t>
  </si>
  <si>
    <t>PRG1LFP1</t>
  </si>
  <si>
    <t>PRKG1</t>
  </si>
  <si>
    <t>PRG2LHY1</t>
  </si>
  <si>
    <t>PRKG2</t>
  </si>
  <si>
    <t>PRKXLGH5</t>
  </si>
  <si>
    <t>PRKX</t>
  </si>
  <si>
    <t>PSH1LGRH</t>
  </si>
  <si>
    <t>PSKH1</t>
  </si>
  <si>
    <t>PTK2LGF1</t>
  </si>
  <si>
    <t>PTK2</t>
  </si>
  <si>
    <t>PTK6LGY1</t>
  </si>
  <si>
    <t>PTK6</t>
  </si>
  <si>
    <t>RET1LGF1</t>
  </si>
  <si>
    <t>RET</t>
  </si>
  <si>
    <t>RIO2LGF1</t>
  </si>
  <si>
    <t>RIOK2</t>
  </si>
  <si>
    <t>RIP1PGN1</t>
  </si>
  <si>
    <t>RIPK1</t>
  </si>
  <si>
    <t>RIP2LGI1</t>
  </si>
  <si>
    <t>RIPK2</t>
  </si>
  <si>
    <t>RIP3IGRI</t>
  </si>
  <si>
    <t>RIPK3</t>
  </si>
  <si>
    <t>RIP4LGN1</t>
  </si>
  <si>
    <t>RIPK4</t>
  </si>
  <si>
    <t>ROC1LGY1</t>
  </si>
  <si>
    <t>ROCK1</t>
  </si>
  <si>
    <t>ROC2LGG1</t>
  </si>
  <si>
    <t>ROCK2</t>
  </si>
  <si>
    <t>ROS1PHY1</t>
  </si>
  <si>
    <t>ROS1</t>
  </si>
  <si>
    <t>R6A1CGE1</t>
  </si>
  <si>
    <t>RPS6KA1</t>
  </si>
  <si>
    <t>R6A2CGE1</t>
  </si>
  <si>
    <t>RPS6KA2</t>
  </si>
  <si>
    <t>R6A3CGE1</t>
  </si>
  <si>
    <t>RPS6KA3</t>
  </si>
  <si>
    <t>R6A4LGRJ</t>
  </si>
  <si>
    <t>RPS6KA4</t>
  </si>
  <si>
    <t>R6A5LGY1</t>
  </si>
  <si>
    <t>RPS6KA5</t>
  </si>
  <si>
    <t>R6A6LGF1</t>
  </si>
  <si>
    <t>RPS6KA6</t>
  </si>
  <si>
    <t>R6B1CGF1</t>
  </si>
  <si>
    <t>RPS6KB1</t>
  </si>
  <si>
    <t>SBK1LGY1</t>
  </si>
  <si>
    <t>SBK1</t>
  </si>
  <si>
    <t>SG85LGY1</t>
  </si>
  <si>
    <t>SgK085</t>
  </si>
  <si>
    <t>SGK1LGF1</t>
  </si>
  <si>
    <t>SGK1</t>
  </si>
  <si>
    <t>SG10LGF1</t>
  </si>
  <si>
    <t>SgK110</t>
  </si>
  <si>
    <t>SGK2LGE5</t>
  </si>
  <si>
    <t>SGK2</t>
  </si>
  <si>
    <t>SGK3LGY1</t>
  </si>
  <si>
    <t>SGK3</t>
  </si>
  <si>
    <t>SIK1LHY1</t>
  </si>
  <si>
    <t>SIK1</t>
  </si>
  <si>
    <t>SIK2LGY1</t>
  </si>
  <si>
    <t>SIK2</t>
  </si>
  <si>
    <t>SIK3LGP1</t>
  </si>
  <si>
    <t>SIK3</t>
  </si>
  <si>
    <t>SLK1LGRJ</t>
  </si>
  <si>
    <t>SLK</t>
  </si>
  <si>
    <t>SNRKPHY1</t>
  </si>
  <si>
    <t>SNRK</t>
  </si>
  <si>
    <t>SRC1LGF5</t>
  </si>
  <si>
    <t>SRC</t>
  </si>
  <si>
    <t>SRMSLGY1</t>
  </si>
  <si>
    <t>SRMS</t>
  </si>
  <si>
    <t>SRP1IHRL</t>
  </si>
  <si>
    <t>SRPK1</t>
  </si>
  <si>
    <t>SRP2IGRL</t>
  </si>
  <si>
    <t>SRPK2</t>
  </si>
  <si>
    <t>SRP3MHRL</t>
  </si>
  <si>
    <t>SRPK3</t>
  </si>
  <si>
    <t>ST16LGF1</t>
  </si>
  <si>
    <t>STK16</t>
  </si>
  <si>
    <t>ST24LGC1</t>
  </si>
  <si>
    <t>STK24</t>
  </si>
  <si>
    <t>ST25LHY1</t>
  </si>
  <si>
    <t>STK25</t>
  </si>
  <si>
    <t>STK3LGF1</t>
  </si>
  <si>
    <t>STK3</t>
  </si>
  <si>
    <t>S32APHY1</t>
  </si>
  <si>
    <t>STK32A</t>
  </si>
  <si>
    <t>S32BLGY2</t>
  </si>
  <si>
    <t>STK32B</t>
  </si>
  <si>
    <t>S32CLGI1</t>
  </si>
  <si>
    <t>STK32C</t>
  </si>
  <si>
    <t>ST33LGF1</t>
  </si>
  <si>
    <t>STK33</t>
  </si>
  <si>
    <t>ST38LGF1</t>
  </si>
  <si>
    <t>STK38</t>
  </si>
  <si>
    <t>S38LLGF1</t>
  </si>
  <si>
    <t>STK38L</t>
  </si>
  <si>
    <t>ST39LGRJ</t>
  </si>
  <si>
    <t>STK39</t>
  </si>
  <si>
    <t>STK4LGF1</t>
  </si>
  <si>
    <t>STK4</t>
  </si>
  <si>
    <t>STRAPHD1</t>
  </si>
  <si>
    <t>STRADA</t>
  </si>
  <si>
    <t>SYK1LHY1</t>
  </si>
  <si>
    <t>SYK</t>
  </si>
  <si>
    <t>TAO1LGF1</t>
  </si>
  <si>
    <t>TAOK1</t>
  </si>
  <si>
    <t>TAO2LGF1</t>
  </si>
  <si>
    <t>TAOK2</t>
  </si>
  <si>
    <t>TAO3LGY1</t>
  </si>
  <si>
    <t>TAOK3</t>
  </si>
  <si>
    <t>TBK1CGF1</t>
  </si>
  <si>
    <t>TBK1</t>
  </si>
  <si>
    <t>TEC1CGD1</t>
  </si>
  <si>
    <t>TEC</t>
  </si>
  <si>
    <t>TEK1LGF1</t>
  </si>
  <si>
    <t>TEK</t>
  </si>
  <si>
    <t>TES1LGRA</t>
  </si>
  <si>
    <t>TESK1</t>
  </si>
  <si>
    <t>TES2LGRL</t>
  </si>
  <si>
    <t>TESK2</t>
  </si>
  <si>
    <t>TGF1LGF1</t>
  </si>
  <si>
    <t>TGFBR1</t>
  </si>
  <si>
    <t>TGF2LGY1</t>
  </si>
  <si>
    <t>TGFBR2</t>
  </si>
  <si>
    <t>TLK1LGP1</t>
  </si>
  <si>
    <t>TLK1</t>
  </si>
  <si>
    <t>TNIKLGF1</t>
  </si>
  <si>
    <t>TNIK</t>
  </si>
  <si>
    <t>TNK1LGY1</t>
  </si>
  <si>
    <t>TNK1</t>
  </si>
  <si>
    <t>TNK2LGF1</t>
  </si>
  <si>
    <t>TNK2</t>
  </si>
  <si>
    <t>TNNILGY1</t>
  </si>
  <si>
    <t>TNNI3K</t>
  </si>
  <si>
    <t>TRI1PARP</t>
  </si>
  <si>
    <t>TRIB1</t>
  </si>
  <si>
    <t>TS1BLGP1</t>
  </si>
  <si>
    <t>TSSK1B</t>
  </si>
  <si>
    <t>TSS3LGRM</t>
  </si>
  <si>
    <t>TSSK3</t>
  </si>
  <si>
    <t>TXK1CGD5</t>
  </si>
  <si>
    <t>TXK</t>
  </si>
  <si>
    <t>TYK2LGF1</t>
  </si>
  <si>
    <t>TYK2</t>
  </si>
  <si>
    <t>TYR3LGY1</t>
  </si>
  <si>
    <t>TYRO3</t>
  </si>
  <si>
    <t>ULK1LGF1</t>
  </si>
  <si>
    <t>ULK1</t>
  </si>
  <si>
    <t>ULK2LGY1</t>
  </si>
  <si>
    <t>ULK2</t>
  </si>
  <si>
    <t>ULK3LGF1</t>
  </si>
  <si>
    <t>ULK3</t>
  </si>
  <si>
    <t>VRK1LGRI</t>
  </si>
  <si>
    <t>VRK1</t>
  </si>
  <si>
    <t>VRK2LGRI</t>
  </si>
  <si>
    <t>VRK2</t>
  </si>
  <si>
    <t>WEE1LGF1</t>
  </si>
  <si>
    <t>WEE1</t>
  </si>
  <si>
    <t>WE1BLGF1</t>
  </si>
  <si>
    <t>Wee1B</t>
  </si>
  <si>
    <t>YES1LGF1</t>
  </si>
  <si>
    <t>YES1</t>
  </si>
  <si>
    <t>ZAK1LGY1</t>
  </si>
  <si>
    <t>ZAK</t>
  </si>
  <si>
    <t>ZAP7LGP1</t>
  </si>
  <si>
    <t>ZAP70</t>
  </si>
  <si>
    <t>HR_name</t>
  </si>
  <si>
    <t>Exp_Code</t>
    <phoneticPr fontId="1"/>
  </si>
  <si>
    <t>Exp_code</t>
    <phoneticPr fontId="1"/>
  </si>
  <si>
    <t>HR_0001</t>
  </si>
  <si>
    <t>HR_0003</t>
  </si>
  <si>
    <t>HR_0004</t>
  </si>
  <si>
    <t>HR_0005</t>
  </si>
  <si>
    <t>HR_0006</t>
  </si>
  <si>
    <t>HR_0008</t>
  </si>
  <si>
    <t>HR_0010</t>
  </si>
  <si>
    <t>HR_0016</t>
  </si>
  <si>
    <t>HR_0017</t>
  </si>
  <si>
    <t>HR_0018</t>
  </si>
  <si>
    <t>HR_0019</t>
  </si>
  <si>
    <t>HR_0020</t>
  </si>
  <si>
    <t>HR_0021</t>
  </si>
  <si>
    <t>HR_0026</t>
  </si>
  <si>
    <t>HR_0030</t>
  </si>
  <si>
    <t>HR_0031</t>
  </si>
  <si>
    <t>HR_0033</t>
  </si>
  <si>
    <t>HR_0038</t>
  </si>
  <si>
    <t>HR_0039</t>
  </si>
  <si>
    <t>HR_0040</t>
  </si>
  <si>
    <t>HR_0041</t>
  </si>
  <si>
    <t>HR_0042</t>
  </si>
  <si>
    <t>HR_0043</t>
  </si>
  <si>
    <t>HR_0044</t>
  </si>
  <si>
    <t>HR_0048</t>
  </si>
  <si>
    <t>HR_0050</t>
  </si>
  <si>
    <t>HR_0051</t>
  </si>
  <si>
    <t>HR_0054</t>
  </si>
  <si>
    <t>HR_0055</t>
  </si>
  <si>
    <t>HR_0056</t>
  </si>
  <si>
    <t>HR_0057</t>
  </si>
  <si>
    <t>HR_0058</t>
  </si>
  <si>
    <t>HR_0059</t>
  </si>
  <si>
    <t>HR_0060</t>
  </si>
  <si>
    <t>HR_0061</t>
  </si>
  <si>
    <t>HR_0062</t>
  </si>
  <si>
    <t>HR_0063</t>
  </si>
  <si>
    <t>HR_0065</t>
  </si>
  <si>
    <t>HR_0066</t>
  </si>
  <si>
    <t>HR_0068</t>
  </si>
  <si>
    <t>HR_0069</t>
  </si>
  <si>
    <t>HR_0070</t>
  </si>
  <si>
    <t>HR_0073</t>
  </si>
  <si>
    <t>HR_0074</t>
  </si>
  <si>
    <t>HR_0075</t>
  </si>
  <si>
    <t>HR_0076</t>
  </si>
  <si>
    <t>HR_0078</t>
  </si>
  <si>
    <t>HR_0079</t>
  </si>
  <si>
    <t>HR_0080</t>
  </si>
  <si>
    <t>HR_0081</t>
  </si>
  <si>
    <t>HR_0082</t>
  </si>
  <si>
    <t>HR_0084</t>
  </si>
  <si>
    <t>HR_0085</t>
  </si>
  <si>
    <t>HR_0086</t>
  </si>
  <si>
    <t>HR_0087</t>
  </si>
  <si>
    <t>HR_0088</t>
  </si>
  <si>
    <t>HR_0089</t>
  </si>
  <si>
    <t>HR_0090</t>
  </si>
  <si>
    <t>HR_0091</t>
  </si>
  <si>
    <t>HR_0096</t>
  </si>
  <si>
    <t>HR_0097</t>
  </si>
  <si>
    <t>HR_0098</t>
  </si>
  <si>
    <t>HR_0099</t>
  </si>
  <si>
    <t>HR_0100</t>
  </si>
  <si>
    <t>HR_0101</t>
  </si>
  <si>
    <t>HR_0102</t>
  </si>
  <si>
    <t>HR_0103</t>
  </si>
  <si>
    <t>HR_0104</t>
  </si>
  <si>
    <t>HR_0105</t>
  </si>
  <si>
    <t>HR_0106</t>
  </si>
  <si>
    <t>HR_0107</t>
  </si>
  <si>
    <t>HR_0108</t>
  </si>
  <si>
    <t>HR_0109</t>
  </si>
  <si>
    <t>HR_0110</t>
  </si>
  <si>
    <t>HR_0111</t>
  </si>
  <si>
    <t>HR_0112</t>
  </si>
  <si>
    <t>HR_0113</t>
  </si>
  <si>
    <t>HR_0114</t>
  </si>
  <si>
    <t>HR_0116</t>
  </si>
  <si>
    <t>HR_0117</t>
  </si>
  <si>
    <t>HR_0118</t>
  </si>
  <si>
    <t>HR_0121</t>
  </si>
  <si>
    <t>HR_0123</t>
  </si>
  <si>
    <t>HR_0125</t>
  </si>
  <si>
    <t>HR_0127</t>
  </si>
  <si>
    <t>HR_0128</t>
  </si>
  <si>
    <t>HR_0129</t>
  </si>
  <si>
    <t>HR_0131</t>
  </si>
  <si>
    <t>HR_0133</t>
  </si>
  <si>
    <t>HR_0134</t>
  </si>
  <si>
    <t>HR_0135</t>
  </si>
  <si>
    <t>HR_0136</t>
  </si>
  <si>
    <t>HR_0137</t>
  </si>
  <si>
    <t>HR_0138</t>
  </si>
  <si>
    <t>HR_0140</t>
  </si>
  <si>
    <t>HR_0141</t>
  </si>
  <si>
    <t>HR_0142</t>
  </si>
  <si>
    <t>HR_0143</t>
  </si>
  <si>
    <t>HR_0144</t>
  </si>
  <si>
    <t>HR_0145</t>
  </si>
  <si>
    <t>HR_0146</t>
  </si>
  <si>
    <t>HR_0147</t>
  </si>
  <si>
    <t>HR_0148</t>
  </si>
  <si>
    <t>HR_0149</t>
  </si>
  <si>
    <t>HR_0150</t>
  </si>
  <si>
    <t>HR_0154</t>
  </si>
  <si>
    <t>HR_0155</t>
  </si>
  <si>
    <t>HR_0162</t>
  </si>
  <si>
    <t>HR_0163</t>
  </si>
  <si>
    <t>HR_0164</t>
  </si>
  <si>
    <t>HR_0165</t>
  </si>
  <si>
    <t>HR_0166</t>
  </si>
  <si>
    <t>HR_0167</t>
  </si>
  <si>
    <t>HR_0169</t>
  </si>
  <si>
    <t>HR_0170</t>
  </si>
  <si>
    <t>HR_0171</t>
  </si>
  <si>
    <t>HR_0172</t>
  </si>
  <si>
    <t>HR_0173</t>
  </si>
  <si>
    <t>HR_0176</t>
  </si>
  <si>
    <t>HR_0177</t>
  </si>
  <si>
    <t>HR_0178</t>
  </si>
  <si>
    <t>HR_0179</t>
  </si>
  <si>
    <t>HR_0180</t>
  </si>
  <si>
    <t>HR_0181</t>
  </si>
  <si>
    <t>HR_0185</t>
  </si>
  <si>
    <t>HR_0189</t>
  </si>
  <si>
    <t>HR_0190</t>
  </si>
  <si>
    <t>HR_0191</t>
  </si>
  <si>
    <t>HR_0192</t>
  </si>
  <si>
    <t>HR_0193</t>
  </si>
  <si>
    <t>HR_0531</t>
  </si>
  <si>
    <t>HR_0195</t>
  </si>
  <si>
    <t>HR_0196</t>
  </si>
  <si>
    <t>HR_0198</t>
  </si>
  <si>
    <t>HR_0199</t>
  </si>
  <si>
    <t>HR_0201</t>
  </si>
  <si>
    <t>HR_0202</t>
  </si>
  <si>
    <t>HR_0203</t>
  </si>
  <si>
    <t>HR_0205</t>
  </si>
  <si>
    <t>HR_0206</t>
  </si>
  <si>
    <t>HR_0207</t>
  </si>
  <si>
    <t>HR_0209</t>
  </si>
  <si>
    <t>HR_0210</t>
  </si>
  <si>
    <t>HR_0212</t>
  </si>
  <si>
    <t>HR_0214</t>
  </si>
  <si>
    <t>HR_0216</t>
  </si>
  <si>
    <t>HR_0217</t>
  </si>
  <si>
    <t>HR_0218</t>
  </si>
  <si>
    <t>HR_0219</t>
  </si>
  <si>
    <t>HR_0220</t>
  </si>
  <si>
    <t>HR_0224</t>
  </si>
  <si>
    <t>HR_0225</t>
  </si>
  <si>
    <t>HR_0226</t>
  </si>
  <si>
    <t>HR_0228</t>
  </si>
  <si>
    <t>HR_0229</t>
  </si>
  <si>
    <t>HR_0233</t>
  </si>
  <si>
    <t>HR_0237</t>
  </si>
  <si>
    <t>HR_0238</t>
  </si>
  <si>
    <t>HR_0239</t>
  </si>
  <si>
    <t>HR_0240</t>
  </si>
  <si>
    <t>HR_0241</t>
  </si>
  <si>
    <t>HR_0243</t>
  </si>
  <si>
    <t>HR_0246</t>
  </si>
  <si>
    <t>HR_0248</t>
  </si>
  <si>
    <t>HR_0250</t>
  </si>
  <si>
    <t>HR_0251</t>
  </si>
  <si>
    <t>HR_0252</t>
  </si>
  <si>
    <t>HR_0255</t>
  </si>
  <si>
    <t>HR_0256</t>
  </si>
  <si>
    <t>HR_0257</t>
  </si>
  <si>
    <t>HR_0258</t>
  </si>
  <si>
    <t>HR_0259</t>
  </si>
  <si>
    <t>HR_0260</t>
  </si>
  <si>
    <t>HR_0261</t>
  </si>
  <si>
    <t>HR_0262</t>
  </si>
  <si>
    <t>HR_0263</t>
  </si>
  <si>
    <t>HR_0264</t>
  </si>
  <si>
    <t>HR_0265</t>
  </si>
  <si>
    <t>HR_0266</t>
  </si>
  <si>
    <t>HR_0267</t>
  </si>
  <si>
    <t>HR_0268</t>
  </si>
  <si>
    <t>HR_0269</t>
  </si>
  <si>
    <t>HR_0271</t>
  </si>
  <si>
    <t>HR_0272</t>
  </si>
  <si>
    <t>HR_0273</t>
  </si>
  <si>
    <t>HR_0274</t>
  </si>
  <si>
    <t>HR_0276</t>
  </si>
  <si>
    <t>HR_0278</t>
  </si>
  <si>
    <t>HR_0279</t>
  </si>
  <si>
    <t>HR_0280</t>
  </si>
  <si>
    <t>HR_0282</t>
  </si>
  <si>
    <t>HR_0283</t>
  </si>
  <si>
    <t>HR_0284</t>
  </si>
  <si>
    <t>HR_0285</t>
  </si>
  <si>
    <t>HR_0288</t>
  </si>
  <si>
    <t>HR_0291</t>
  </si>
  <si>
    <t>HR_0292</t>
  </si>
  <si>
    <t>HR_0294</t>
  </si>
  <si>
    <t>HR_0295</t>
  </si>
  <si>
    <t>HR_0296</t>
  </si>
  <si>
    <t>HR_0297</t>
  </si>
  <si>
    <t>HR_0298</t>
  </si>
  <si>
    <t>HR_0299</t>
  </si>
  <si>
    <t>HR_0300</t>
  </si>
  <si>
    <t>HR_0302</t>
  </si>
  <si>
    <t>HR_0303</t>
  </si>
  <si>
    <t>HR_0304</t>
  </si>
  <si>
    <t>HR_0305</t>
  </si>
  <si>
    <t>HR_0306</t>
  </si>
  <si>
    <t>HR_0309</t>
  </si>
  <si>
    <t>HR_0310</t>
  </si>
  <si>
    <t>HR_0312</t>
  </si>
  <si>
    <t>HR_0318</t>
  </si>
  <si>
    <t>HR_0320</t>
  </si>
  <si>
    <t>HR_0321</t>
  </si>
  <si>
    <t>HR_0322</t>
  </si>
  <si>
    <t>HR_0324</t>
  </si>
  <si>
    <t>HR_0328</t>
  </si>
  <si>
    <t>HR_0329</t>
  </si>
  <si>
    <t>HR_0330</t>
  </si>
  <si>
    <t>HR_0331</t>
  </si>
  <si>
    <t>HR_0334</t>
  </si>
  <si>
    <t>HR_0341</t>
  </si>
  <si>
    <t>HR_0345</t>
  </si>
  <si>
    <t>HR_0346</t>
  </si>
  <si>
    <t>HR_0539</t>
  </si>
  <si>
    <t>HR_0348</t>
  </si>
  <si>
    <t>HR_0349</t>
  </si>
  <si>
    <t>HR_0350</t>
  </si>
  <si>
    <t>HR_0351</t>
  </si>
  <si>
    <t>HR_0354</t>
  </si>
  <si>
    <t>HR_0355</t>
  </si>
  <si>
    <t>HR_0357</t>
  </si>
  <si>
    <t>HR_0359</t>
  </si>
  <si>
    <t>HR_0360</t>
  </si>
  <si>
    <t>HR_0361</t>
  </si>
  <si>
    <t>HR_0362</t>
  </si>
  <si>
    <t>HR_0363</t>
  </si>
  <si>
    <t>HR_0364</t>
  </si>
  <si>
    <t>HR_0365</t>
  </si>
  <si>
    <t>HR_0366</t>
  </si>
  <si>
    <t>HR_0370</t>
  </si>
  <si>
    <t>HR_0371</t>
  </si>
  <si>
    <t>HR_0372</t>
  </si>
  <si>
    <t>HR_0373</t>
  </si>
  <si>
    <t>HR_0374</t>
  </si>
  <si>
    <t>HR_0375</t>
  </si>
  <si>
    <t>HR_0376</t>
  </si>
  <si>
    <t>HR_0377</t>
  </si>
  <si>
    <t>HR_0378</t>
  </si>
  <si>
    <t>HR_0379</t>
  </si>
  <si>
    <t>HR_0380</t>
  </si>
  <si>
    <t>HR_0381</t>
  </si>
  <si>
    <t>HR_0383</t>
  </si>
  <si>
    <t>HR_0384</t>
  </si>
  <si>
    <t>HR_0385</t>
  </si>
  <si>
    <t>HR_0387</t>
  </si>
  <si>
    <t>HR_0389</t>
  </si>
  <si>
    <t>HR_0391</t>
  </si>
  <si>
    <t>HR_0395</t>
  </si>
  <si>
    <t>HR_0397</t>
  </si>
  <si>
    <t>HR_0399</t>
  </si>
  <si>
    <t>HR_0400</t>
  </si>
  <si>
    <t>HR_0401</t>
  </si>
  <si>
    <t>HR_0402</t>
  </si>
  <si>
    <t>HR_0403</t>
  </si>
  <si>
    <t>HR_0404</t>
  </si>
  <si>
    <t>HR_0407</t>
  </si>
  <si>
    <t>HR_0408</t>
  </si>
  <si>
    <t>HR_0409</t>
  </si>
  <si>
    <t>HR_0410</t>
  </si>
  <si>
    <t>HR_0411</t>
  </si>
  <si>
    <t>HR_0412</t>
  </si>
  <si>
    <t>HR_0413</t>
  </si>
  <si>
    <t>HR_0414</t>
  </si>
  <si>
    <t>HR_0419</t>
  </si>
  <si>
    <t>HR_0535</t>
  </si>
  <si>
    <t>HR_0423</t>
  </si>
  <si>
    <t>HR_0538</t>
  </si>
  <si>
    <t>HR_0425</t>
  </si>
  <si>
    <t>HR_0427</t>
  </si>
  <si>
    <t>HR_0429</t>
  </si>
  <si>
    <t>HR_0430</t>
  </si>
  <si>
    <t>HR_0431</t>
  </si>
  <si>
    <t>HR_0434</t>
  </si>
  <si>
    <t>HR_0436</t>
  </si>
  <si>
    <t>HR_0438</t>
  </si>
  <si>
    <t>HR_0439</t>
  </si>
  <si>
    <t>HR_0440</t>
  </si>
  <si>
    <t>HR_0441</t>
  </si>
  <si>
    <t>HR_0442</t>
  </si>
  <si>
    <t>HR_0445</t>
  </si>
  <si>
    <t>HR_0449</t>
  </si>
  <si>
    <t>HR_0450</t>
  </si>
  <si>
    <t>HR_0451</t>
  </si>
  <si>
    <t>HR_0453</t>
  </si>
  <si>
    <t>HR_0454</t>
  </si>
  <si>
    <t>HR_0455</t>
  </si>
  <si>
    <t>HR_0456</t>
  </si>
  <si>
    <t>HR_0459</t>
  </si>
  <si>
    <t>HR_0460</t>
  </si>
  <si>
    <t>HR_0461</t>
  </si>
  <si>
    <t>HR_0462</t>
  </si>
  <si>
    <t>HR_0464</t>
  </si>
  <si>
    <t>HR_0467</t>
  </si>
  <si>
    <t>HR_0468</t>
  </si>
  <si>
    <t>HR_0469</t>
  </si>
  <si>
    <t>HR_0470</t>
  </si>
  <si>
    <t>HR_0472</t>
  </si>
  <si>
    <t>HR_0473</t>
  </si>
  <si>
    <t>HR_0474</t>
  </si>
  <si>
    <t>HR_0475</t>
  </si>
  <si>
    <t>HR_0476</t>
  </si>
  <si>
    <t>HR_0478</t>
  </si>
  <si>
    <t>HR_0479</t>
  </si>
  <si>
    <t>HR_0482</t>
  </si>
  <si>
    <t>HR_0484</t>
  </si>
  <si>
    <t>HR_0485</t>
  </si>
  <si>
    <t>HR_0486</t>
  </si>
  <si>
    <t>HR_0487</t>
  </si>
  <si>
    <t>HR_0488</t>
  </si>
  <si>
    <t>HR_0499</t>
  </si>
  <si>
    <t>HR_0501</t>
  </si>
  <si>
    <t>HR_0509</t>
  </si>
  <si>
    <t>HR_0510</t>
  </si>
  <si>
    <t>HR_0511</t>
  </si>
  <si>
    <t>HR_0513</t>
  </si>
  <si>
    <t>HR_0514</t>
  </si>
  <si>
    <t>HR_0515</t>
  </si>
  <si>
    <t>HR_0517</t>
  </si>
  <si>
    <t>HR_0518</t>
  </si>
  <si>
    <t>HR_0520</t>
  </si>
  <si>
    <t>HR_0536</t>
  </si>
  <si>
    <t>HR_0525</t>
  </si>
  <si>
    <t>HR_0526</t>
  </si>
  <si>
    <t>HR_0527</t>
  </si>
  <si>
    <t>Exp_no</t>
    <phoneticPr fontId="1"/>
  </si>
  <si>
    <t>HR_code</t>
    <phoneticPr fontId="1"/>
  </si>
  <si>
    <t>*</t>
    <phoneticPr fontId="1"/>
  </si>
  <si>
    <t>*excluded due to abnormal value</t>
    <phoneticPr fontId="1"/>
  </si>
  <si>
    <t>Kinase HR_name</t>
  </si>
  <si>
    <t>Supplementary data file 1. Kinase selectivity of SGC8158. Data relating to Supplementary Fig 2.</t>
  </si>
  <si>
    <t>File name and experiment code refers to the original data sheets</t>
  </si>
  <si>
    <t>Kinase HR_name column indicates kinase PDB name</t>
  </si>
  <si>
    <t>1μM (micromolar) or 0.1μM replicates (n1 and n2) and average values are indicated as % inhibition</t>
  </si>
  <si>
    <t>1μM (n1)</t>
  </si>
  <si>
    <t>1μM (n2)</t>
  </si>
  <si>
    <t>0.1μM (n1)</t>
  </si>
  <si>
    <t>0.1μM (n2)</t>
  </si>
  <si>
    <t>1μM (average)</t>
  </si>
  <si>
    <t>0.1μM (average)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</si>
</sst>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_ "/>
  </numFmts>
  <fonts count="3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quotePrefix="1">
      <alignment vertical="center"/>
    </xf>
    <xf numFmtId="164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FC68E-99BE-4CF5-90D4-1C65872B580F}">
  <dimension ref="B2:B7"/>
  <sheetViews>
    <sheetView workbookViewId="0">
      <selection activeCell="B7" sqref="B7"/>
    </sheetView>
  </sheetViews>
  <sheetFormatPr defaultRowHeight="14.5"/>
  <sheetData>
    <row r="2" spans="2:2">
      <c r="B2" t="s">
        <v>1371</v>
      </c>
    </row>
    <row r="4" spans="2:2">
      <c r="B4" t="s">
        <v>1372</v>
      </c>
    </row>
    <row r="5" spans="2:2">
      <c r="B5" t="s">
        <v>1373</v>
      </c>
    </row>
    <row r="6" spans="2:2">
      <c r="B6" t="s">
        <v>1374</v>
      </c>
    </row>
    <row r="7" spans="2:2">
      <c r="B7" s="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8E180-3623-4C01-B119-193FAA858011}">
  <dimension ref="A1:K343"/>
  <sheetViews>
    <sheetView tabSelected="1" zoomScale="85" zoomScaleNormal="85" workbookViewId="0">
      <pane ySplit="1" topLeftCell="A30" activePane="bottomLeft" state="frozen"/>
      <selection pane="bottomLeft" activeCell="M39" sqref="M39"/>
    </sheetView>
  </sheetViews>
  <sheetFormatPr defaultRowHeight="14.5"/>
  <cols>
    <col min="1" max="1" width="23.90625" customWidth="1"/>
    <col min="2" max="2" width="8.1796875" customWidth="1"/>
    <col min="3" max="3" width="15.81640625" customWidth="1"/>
    <col min="4" max="4" width="13.08984375" customWidth="1"/>
    <col min="5" max="6" width="14.08984375" customWidth="1"/>
    <col min="7" max="7" width="13.1796875" customWidth="1"/>
    <col min="8" max="8" width="16.54296875" customWidth="1"/>
    <col min="9" max="9" width="18.26953125" customWidth="1"/>
    <col min="10" max="10" width="10.6328125" style="8" customWidth="1"/>
  </cols>
  <sheetData>
    <row r="1" spans="1:10">
      <c r="A1" t="s">
        <v>342</v>
      </c>
      <c r="B1" t="s">
        <v>1028</v>
      </c>
      <c r="C1" t="s">
        <v>1370</v>
      </c>
      <c r="D1" s="1" t="s">
        <v>1375</v>
      </c>
      <c r="E1" s="1" t="s">
        <v>1376</v>
      </c>
      <c r="F1" s="1" t="s">
        <v>1377</v>
      </c>
      <c r="G1" s="1" t="s">
        <v>1378</v>
      </c>
      <c r="H1" s="1" t="s">
        <v>1379</v>
      </c>
      <c r="I1" s="1" t="s">
        <v>1380</v>
      </c>
    </row>
    <row r="2" spans="1:10">
      <c r="A2" t="s">
        <v>31</v>
      </c>
      <c r="B2" t="str">
        <f t="shared" ref="B2:B65" si="0">MID(A2,10,8)</f>
        <v>AAK1LGF1</v>
      </c>
      <c r="C2" t="str">
        <f>VLOOKUP(B2,Sheet2!B:C,2,FALSE)</f>
        <v>AAK1</v>
      </c>
      <c r="D2" s="2">
        <v>4.6759741182256338</v>
      </c>
      <c r="E2" s="2">
        <v>0.49431603763485654</v>
      </c>
      <c r="F2" s="2">
        <v>-1.9683829500523276</v>
      </c>
      <c r="G2" s="2">
        <v>3.9558484298267138</v>
      </c>
      <c r="H2" s="2">
        <v>2.5851450779302452</v>
      </c>
      <c r="I2" s="2">
        <v>0.99373273988719313</v>
      </c>
      <c r="J2" s="9"/>
    </row>
    <row r="3" spans="1:10">
      <c r="A3" t="s">
        <v>265</v>
      </c>
      <c r="B3" t="str">
        <f t="shared" si="0"/>
        <v>ABL1IHY1</v>
      </c>
      <c r="C3" t="str">
        <f>VLOOKUP(B3,Sheet2!B:C,2,FALSE)</f>
        <v>ABL1</v>
      </c>
      <c r="D3" s="2">
        <v>2.1997478297719586</v>
      </c>
      <c r="E3" s="2">
        <v>-5.0480928925596746</v>
      </c>
      <c r="F3" s="2">
        <v>-9.5281270674347773</v>
      </c>
      <c r="G3" s="2">
        <v>2.0749966813190523</v>
      </c>
      <c r="H3" s="2">
        <v>-1.424172531393858</v>
      </c>
      <c r="I3" s="2">
        <v>-3.7265651930578625</v>
      </c>
      <c r="J3" s="9"/>
    </row>
    <row r="4" spans="1:10">
      <c r="A4" t="s">
        <v>32</v>
      </c>
      <c r="B4" t="str">
        <f t="shared" si="0"/>
        <v>ABL2LGF1</v>
      </c>
      <c r="C4" t="str">
        <f>VLOOKUP(B4,Sheet2!B:C,2,FALSE)</f>
        <v>ABL2</v>
      </c>
      <c r="D4" s="2">
        <v>2.5778523740978776</v>
      </c>
      <c r="E4" s="2">
        <v>-2.4801340793350724</v>
      </c>
      <c r="F4" s="2">
        <v>-6.0787797381874897</v>
      </c>
      <c r="G4" s="2">
        <v>-5.1756427402824601</v>
      </c>
      <c r="H4" s="2">
        <v>4.8859147381402623E-2</v>
      </c>
      <c r="I4" s="2">
        <v>-5.6272112392349749</v>
      </c>
      <c r="J4" s="9"/>
    </row>
    <row r="5" spans="1:10">
      <c r="A5" t="s">
        <v>34</v>
      </c>
      <c r="B5" t="str">
        <f t="shared" si="0"/>
        <v>ACV1LGF1</v>
      </c>
      <c r="C5" t="str">
        <f>VLOOKUP(B5,Sheet2!B:C,2,FALSE)</f>
        <v>ACVR1</v>
      </c>
      <c r="D5" s="2">
        <v>5.0963977742524929</v>
      </c>
      <c r="E5" s="2">
        <v>-0.92245372752415289</v>
      </c>
      <c r="F5" s="2">
        <v>2.0773998094989699</v>
      </c>
      <c r="G5" s="2">
        <v>-5.0155744519457146</v>
      </c>
      <c r="H5" s="2">
        <v>2.08697202336417</v>
      </c>
      <c r="I5" s="2">
        <v>-1.4690873212233724</v>
      </c>
      <c r="J5" s="9"/>
    </row>
    <row r="6" spans="1:10">
      <c r="A6" t="s">
        <v>33</v>
      </c>
      <c r="B6" t="str">
        <f t="shared" si="0"/>
        <v>AC1BLGF1</v>
      </c>
      <c r="C6" t="str">
        <f>VLOOKUP(B6,Sheet2!B:C,2,FALSE)</f>
        <v>ACVR1B</v>
      </c>
      <c r="D6" s="2">
        <v>3.6501601482818224</v>
      </c>
      <c r="E6" s="2">
        <v>-5.6587766386195781E-2</v>
      </c>
      <c r="F6" s="2">
        <v>-0.60384245285378668</v>
      </c>
      <c r="G6" s="2">
        <v>-1.5317870498612773</v>
      </c>
      <c r="H6" s="2">
        <v>1.7967861909478133</v>
      </c>
      <c r="I6" s="2">
        <v>-1.067814751357532</v>
      </c>
      <c r="J6" s="9"/>
    </row>
    <row r="7" spans="1:10">
      <c r="A7" t="s">
        <v>214</v>
      </c>
      <c r="B7" t="str">
        <f t="shared" si="0"/>
        <v>AC2ALGE1</v>
      </c>
      <c r="C7" t="str">
        <f>VLOOKUP(B7,Sheet2!B:C,2,FALSE)</f>
        <v>ACVR2A</v>
      </c>
      <c r="D7" s="2">
        <v>-3.9975664470645489</v>
      </c>
      <c r="E7" s="2">
        <v>-3.6357864364664705</v>
      </c>
      <c r="F7" s="2">
        <v>-6.1260951611375347</v>
      </c>
      <c r="G7" s="2">
        <v>-6.1900123252908834</v>
      </c>
      <c r="H7" s="2">
        <v>-3.8166764417655097</v>
      </c>
      <c r="I7" s="2">
        <v>-6.1580537432142091</v>
      </c>
      <c r="J7" s="9"/>
    </row>
    <row r="8" spans="1:10">
      <c r="A8" t="s">
        <v>68</v>
      </c>
      <c r="B8" t="str">
        <f t="shared" si="0"/>
        <v>ACL1LGF1</v>
      </c>
      <c r="C8" t="str">
        <f>VLOOKUP(B8,Sheet2!B:C,2,FALSE)</f>
        <v>ACVRL1</v>
      </c>
      <c r="D8" s="2">
        <v>3.859715606607439</v>
      </c>
      <c r="E8" s="2">
        <v>2.9626371582197275</v>
      </c>
      <c r="F8" s="2">
        <v>0.12601207200408915</v>
      </c>
      <c r="G8" s="2">
        <v>2.0352655491706395</v>
      </c>
      <c r="H8" s="2">
        <v>3.4111763824135832</v>
      </c>
      <c r="I8" s="2">
        <v>1.0806388105873643</v>
      </c>
      <c r="J8" s="9"/>
    </row>
    <row r="9" spans="1:10">
      <c r="A9" t="s">
        <v>177</v>
      </c>
      <c r="B9" t="str">
        <f t="shared" si="0"/>
        <v>ADR1LGG5</v>
      </c>
      <c r="C9" t="str">
        <f>VLOOKUP(B9,Sheet2!B:C,2,FALSE)</f>
        <v>ADRBK1</v>
      </c>
      <c r="D9" s="2">
        <v>3.4002179578518033</v>
      </c>
      <c r="E9" s="2">
        <v>1.1731925458271841</v>
      </c>
      <c r="F9" s="2">
        <v>-0.78265165712216866</v>
      </c>
      <c r="G9" s="2">
        <v>7.6316713268037795</v>
      </c>
      <c r="H9" s="2">
        <v>2.2867052518394937</v>
      </c>
      <c r="I9" s="2">
        <v>3.4245098348408054</v>
      </c>
      <c r="J9" s="9"/>
    </row>
    <row r="10" spans="1:10">
      <c r="A10" t="s">
        <v>178</v>
      </c>
      <c r="B10" t="str">
        <f t="shared" si="0"/>
        <v>ADR2LGG5</v>
      </c>
      <c r="C10" t="str">
        <f>VLOOKUP(B10,Sheet2!B:C,2,FALSE)</f>
        <v>ADRBK2</v>
      </c>
      <c r="D10" s="2">
        <v>-1.1912208139873037</v>
      </c>
      <c r="E10" s="2">
        <v>-6.3264335048793363</v>
      </c>
      <c r="F10" s="2">
        <v>0.2650083518415336</v>
      </c>
      <c r="G10" s="2">
        <v>1.146332032065922</v>
      </c>
      <c r="H10" s="2">
        <v>-3.75882715943332</v>
      </c>
      <c r="I10" s="2">
        <v>0.70567019195372782</v>
      </c>
      <c r="J10" s="9"/>
    </row>
    <row r="11" spans="1:10">
      <c r="A11" t="s">
        <v>292</v>
      </c>
      <c r="B11" t="str">
        <f t="shared" si="0"/>
        <v>AKT1PHFB</v>
      </c>
      <c r="C11" t="str">
        <f>VLOOKUP(B11,Sheet2!B:C,2,FALSE)</f>
        <v>AKT1</v>
      </c>
      <c r="D11" s="2">
        <v>-0.78350648659972766</v>
      </c>
      <c r="E11" s="2">
        <v>-6.017406597059427</v>
      </c>
      <c r="F11" s="2">
        <v>-3.7899040050580979</v>
      </c>
      <c r="G11" s="2">
        <v>1.1993335211083145</v>
      </c>
      <c r="H11" s="2">
        <v>-3.4004565418295774</v>
      </c>
      <c r="I11" s="2">
        <v>-1.2952852419748917</v>
      </c>
      <c r="J11" s="9"/>
    </row>
    <row r="12" spans="1:10">
      <c r="A12" t="s">
        <v>102</v>
      </c>
      <c r="B12" t="str">
        <f t="shared" si="0"/>
        <v>AKT2CGY1</v>
      </c>
      <c r="C12" t="str">
        <f>VLOOKUP(B12,Sheet2!B:C,2,FALSE)</f>
        <v>AKT2</v>
      </c>
      <c r="D12" s="2">
        <v>1.5685796851621081</v>
      </c>
      <c r="E12" s="2">
        <v>5.0097643374666152</v>
      </c>
      <c r="F12" s="2">
        <v>-7.3227611807995974</v>
      </c>
      <c r="G12" s="2">
        <v>6.4878326687005323</v>
      </c>
      <c r="H12" s="2">
        <v>3.2891720113143617</v>
      </c>
      <c r="I12" s="2">
        <v>-0.41746425604953252</v>
      </c>
      <c r="J12" s="9"/>
    </row>
    <row r="13" spans="1:10">
      <c r="A13" t="s">
        <v>142</v>
      </c>
      <c r="B13" t="str">
        <f t="shared" si="0"/>
        <v>AKT3LGY1</v>
      </c>
      <c r="C13" t="str">
        <f>VLOOKUP(B13,Sheet2!B:C,2,FALSE)</f>
        <v>AKT3</v>
      </c>
      <c r="D13" s="2">
        <v>-6.2726516304302926</v>
      </c>
      <c r="E13" s="2">
        <v>2.4115398875054761</v>
      </c>
      <c r="F13" s="2">
        <v>-10.929244191562715</v>
      </c>
      <c r="G13" s="2">
        <v>3.7148329941326108</v>
      </c>
      <c r="H13" s="2">
        <v>-1.9305558714624083</v>
      </c>
      <c r="I13" s="2">
        <v>-3.6072055987150522</v>
      </c>
      <c r="J13" s="9"/>
    </row>
    <row r="14" spans="1:10">
      <c r="A14" t="s">
        <v>103</v>
      </c>
      <c r="B14" t="str">
        <f t="shared" si="0"/>
        <v>ALK1LGY1</v>
      </c>
      <c r="C14" t="str">
        <f>VLOOKUP(B14,Sheet2!B:C,2,FALSE)</f>
        <v>ALK</v>
      </c>
      <c r="D14" s="2">
        <v>3.9102734693675867</v>
      </c>
      <c r="E14" s="2">
        <v>-0.70130129880421332</v>
      </c>
      <c r="F14" s="2">
        <v>-1.8162765877812959</v>
      </c>
      <c r="G14" s="2">
        <v>5.5940202138483937</v>
      </c>
      <c r="H14" s="2">
        <v>1.6044860852816867</v>
      </c>
      <c r="I14" s="2">
        <v>1.8888718130335489</v>
      </c>
      <c r="J14" s="9"/>
    </row>
    <row r="15" spans="1:10">
      <c r="A15" t="s">
        <v>238</v>
      </c>
      <c r="B15" t="str">
        <f t="shared" si="0"/>
        <v>ANK1LGRL</v>
      </c>
      <c r="C15" t="str">
        <f>VLOOKUP(B15,Sheet2!B:C,2,FALSE)</f>
        <v>ANKK1</v>
      </c>
      <c r="D15" s="2">
        <v>-10.92817070653842</v>
      </c>
      <c r="E15" s="2">
        <v>-3.5216017036687752</v>
      </c>
      <c r="F15" s="2">
        <v>-0.65233139854317113</v>
      </c>
      <c r="G15" s="2">
        <v>-4.3183211306602409</v>
      </c>
      <c r="H15" s="2">
        <v>-7.2248862051035978</v>
      </c>
      <c r="I15" s="2">
        <v>-2.485326264601706</v>
      </c>
      <c r="J15" s="9"/>
    </row>
    <row r="16" spans="1:10">
      <c r="A16" t="s">
        <v>334</v>
      </c>
      <c r="B16" t="str">
        <f t="shared" si="0"/>
        <v>AURALGF1</v>
      </c>
      <c r="C16" t="str">
        <f>VLOOKUP(B16,Sheet2!B:C,2,FALSE)</f>
        <v>AURKA</v>
      </c>
      <c r="D16" s="2">
        <v>-5.0564924613501816</v>
      </c>
      <c r="E16" s="2">
        <v>1.2408675334074082</v>
      </c>
      <c r="F16" s="2">
        <v>11.831838278742623</v>
      </c>
      <c r="G16" s="2">
        <v>-5.7795587796158454</v>
      </c>
      <c r="H16" s="2">
        <v>-1.9078124639713867</v>
      </c>
      <c r="I16" s="2">
        <v>3.0261397495633888</v>
      </c>
      <c r="J16" s="9"/>
    </row>
    <row r="17" spans="1:10">
      <c r="A17" t="s">
        <v>215</v>
      </c>
      <c r="B17" t="str">
        <f t="shared" si="0"/>
        <v>AURBPGE1</v>
      </c>
      <c r="C17" t="str">
        <f>VLOOKUP(B17,Sheet2!B:C,2,FALSE)</f>
        <v>AURKB</v>
      </c>
      <c r="D17" s="2">
        <v>1.7441961911698556</v>
      </c>
      <c r="E17" s="2">
        <v>-0.25150711967243389</v>
      </c>
      <c r="F17" s="2">
        <v>-5.9506770512623541</v>
      </c>
      <c r="G17" s="2">
        <v>-1.5254397777245465</v>
      </c>
      <c r="H17" s="2">
        <v>0.74634453574871085</v>
      </c>
      <c r="I17" s="2">
        <v>-3.7380584144934503</v>
      </c>
      <c r="J17" s="9"/>
    </row>
    <row r="18" spans="1:10">
      <c r="A18" t="s">
        <v>69</v>
      </c>
      <c r="B18" t="str">
        <f t="shared" si="0"/>
        <v>AXL1LGY1</v>
      </c>
      <c r="C18" t="str">
        <f>VLOOKUP(B18,Sheet2!B:C,2,FALSE)</f>
        <v>AXL</v>
      </c>
      <c r="D18" s="2">
        <v>3.8733212886605251</v>
      </c>
      <c r="E18" s="2">
        <v>0.87365108396589841</v>
      </c>
      <c r="F18" s="2">
        <v>1.0971843984248997</v>
      </c>
      <c r="G18" s="2">
        <v>-3.6479799655751322</v>
      </c>
      <c r="H18" s="2">
        <v>2.3734861863132117</v>
      </c>
      <c r="I18" s="2">
        <v>-1.2753977835751162</v>
      </c>
      <c r="J18" s="9"/>
    </row>
    <row r="19" spans="1:10">
      <c r="A19" t="s">
        <v>335</v>
      </c>
      <c r="B19" t="str">
        <f t="shared" si="0"/>
        <v>BLK1CGF1</v>
      </c>
      <c r="C19" t="str">
        <f>VLOOKUP(B19,Sheet2!B:C,2,FALSE)</f>
        <v>BLK</v>
      </c>
      <c r="D19" s="2">
        <v>27.63883380185359</v>
      </c>
      <c r="E19" s="2">
        <v>30.674993227262693</v>
      </c>
      <c r="F19" s="2">
        <v>-1.9523353021525525</v>
      </c>
      <c r="G19" s="2">
        <v>13.896241454101709</v>
      </c>
      <c r="H19" s="2">
        <v>29.156913514558141</v>
      </c>
      <c r="I19" s="2">
        <v>5.9719530759745787</v>
      </c>
      <c r="J19" s="9"/>
    </row>
    <row r="20" spans="1:10">
      <c r="A20" t="s">
        <v>70</v>
      </c>
      <c r="B20" t="str">
        <f t="shared" si="0"/>
        <v>BM2KLGY1</v>
      </c>
      <c r="C20" t="str">
        <f>VLOOKUP(B20,Sheet2!B:C,2,FALSE)</f>
        <v>BMP2K</v>
      </c>
      <c r="D20" s="2">
        <v>0.62923972036756926</v>
      </c>
      <c r="E20" s="2">
        <v>0.67921923553242447</v>
      </c>
      <c r="F20" s="2">
        <v>-3.7465930747970777</v>
      </c>
      <c r="G20" s="2">
        <v>-0.93392870273676376</v>
      </c>
      <c r="H20" s="2">
        <v>0.65422947794999686</v>
      </c>
      <c r="I20" s="2">
        <v>-2.3402608887669207</v>
      </c>
      <c r="J20" s="9"/>
    </row>
    <row r="21" spans="1:10">
      <c r="A21" t="s">
        <v>293</v>
      </c>
      <c r="B21" t="str">
        <f t="shared" si="0"/>
        <v>BM1APHRG</v>
      </c>
      <c r="C21" t="str">
        <f>VLOOKUP(B21,Sheet2!B:C,2,FALSE)</f>
        <v>BMPR1A</v>
      </c>
      <c r="D21" s="2">
        <v>-3.3717557400108733</v>
      </c>
      <c r="E21" s="2">
        <v>-3.5602044613259665</v>
      </c>
      <c r="F21" s="2">
        <v>-9.9415864729795587</v>
      </c>
      <c r="G21" s="2">
        <v>1.0115463984390671</v>
      </c>
      <c r="H21" s="2">
        <v>-3.4659801006684199</v>
      </c>
      <c r="I21" s="2">
        <v>-4.4650200372702455</v>
      </c>
      <c r="J21" s="9"/>
    </row>
    <row r="22" spans="1:10">
      <c r="A22" t="s">
        <v>336</v>
      </c>
      <c r="B22" t="str">
        <f t="shared" si="0"/>
        <v>BM1BLGF1</v>
      </c>
      <c r="C22" t="str">
        <f>VLOOKUP(B22,Sheet2!B:C,2,FALSE)</f>
        <v>BMPR1B</v>
      </c>
      <c r="D22" s="2">
        <v>-1.0180195279576143</v>
      </c>
      <c r="E22" s="2">
        <v>2.4446065151805696</v>
      </c>
      <c r="F22" s="2">
        <v>-1.3894375770609591</v>
      </c>
      <c r="G22" s="2">
        <v>2.4612154871393566</v>
      </c>
      <c r="H22" s="2">
        <v>0.71329349361147765</v>
      </c>
      <c r="I22" s="2">
        <v>0.53588895503919876</v>
      </c>
      <c r="J22" s="9"/>
    </row>
    <row r="23" spans="1:10">
      <c r="A23" t="s">
        <v>104</v>
      </c>
      <c r="B23" t="str">
        <f t="shared" si="0"/>
        <v>BMR2LGN1</v>
      </c>
      <c r="C23" t="str">
        <f>VLOOKUP(B23,Sheet2!B:C,2,FALSE)</f>
        <v>BMPR2</v>
      </c>
      <c r="D23" s="2">
        <v>1.1059391711337851</v>
      </c>
      <c r="E23" s="2">
        <v>-2.3902282051977641</v>
      </c>
      <c r="F23" s="2">
        <v>0.73389182372957107</v>
      </c>
      <c r="G23" s="2">
        <v>8.2160301749965026</v>
      </c>
      <c r="H23" s="2">
        <v>-0.64214451703198949</v>
      </c>
      <c r="I23" s="2">
        <v>4.474960999363037</v>
      </c>
      <c r="J23" s="9"/>
    </row>
    <row r="24" spans="1:10">
      <c r="A24" t="s">
        <v>337</v>
      </c>
      <c r="B24" t="str">
        <f t="shared" si="0"/>
        <v>BMX1CGF1</v>
      </c>
      <c r="C24" t="str">
        <f>VLOOKUP(B24,Sheet2!B:C,2,FALSE)</f>
        <v>BMX</v>
      </c>
      <c r="D24" s="2">
        <v>13.661667361206064</v>
      </c>
      <c r="E24" s="2">
        <v>5.7116414786539949E-2</v>
      </c>
      <c r="F24" s="2">
        <v>-4.4083337965292735</v>
      </c>
      <c r="G24" s="2">
        <v>8.5648015795044667</v>
      </c>
      <c r="H24" s="2">
        <v>6.8593918879963018</v>
      </c>
      <c r="I24" s="2">
        <v>2.0782338914875966</v>
      </c>
      <c r="J24" s="9"/>
    </row>
    <row r="25" spans="1:10">
      <c r="A25" t="s">
        <v>105</v>
      </c>
      <c r="B25" t="str">
        <f t="shared" si="0"/>
        <v>BRAFLGY1</v>
      </c>
      <c r="C25" t="str">
        <f>VLOOKUP(B25,Sheet2!B:C,2,FALSE)</f>
        <v>BRAF</v>
      </c>
      <c r="D25" s="2">
        <v>-5.9626490678384325</v>
      </c>
      <c r="E25" s="2">
        <v>2.3452863908053234</v>
      </c>
      <c r="F25" s="2">
        <v>1.9740481854847558</v>
      </c>
      <c r="G25" s="2">
        <v>-10.469449701495837</v>
      </c>
      <c r="H25" s="2">
        <v>-1.8086813385165545</v>
      </c>
      <c r="I25" s="2">
        <v>-4.2477007580055401</v>
      </c>
      <c r="J25" s="9"/>
    </row>
    <row r="26" spans="1:10">
      <c r="A26" t="s">
        <v>294</v>
      </c>
      <c r="B26" t="str">
        <f t="shared" si="0"/>
        <v>BRD2LHRC</v>
      </c>
      <c r="C26" t="str">
        <f>VLOOKUP(B26,Sheet2!B:C,2,FALSE)</f>
        <v>BRD2</v>
      </c>
      <c r="D26" s="2">
        <v>-7.5463685540144931</v>
      </c>
      <c r="E26" s="2">
        <v>-8.9952257021489466</v>
      </c>
      <c r="F26" s="2">
        <v>-3.2429606311835224</v>
      </c>
      <c r="G26" s="2">
        <v>-8.3290615030124471</v>
      </c>
      <c r="H26" s="2">
        <v>-8.2707971280817194</v>
      </c>
      <c r="I26" s="2">
        <v>-5.7860110670979843</v>
      </c>
      <c r="J26" s="9"/>
    </row>
    <row r="27" spans="1:10">
      <c r="A27" t="s">
        <v>239</v>
      </c>
      <c r="B27" t="str">
        <f t="shared" si="0"/>
        <v>BRD4LGRC</v>
      </c>
      <c r="C27" t="str">
        <f>VLOOKUP(B27,Sheet2!B:C,2,FALSE)</f>
        <v>BRD4</v>
      </c>
      <c r="D27" s="2">
        <v>-0.66290004840481309</v>
      </c>
      <c r="E27" s="2">
        <v>-5.2308561946791343</v>
      </c>
      <c r="F27" s="2">
        <v>-2.8409550855475807</v>
      </c>
      <c r="G27" s="2">
        <v>-1.9311628193809716</v>
      </c>
      <c r="H27" s="2">
        <v>-2.9468781215419737</v>
      </c>
      <c r="I27" s="2">
        <v>-2.3860589524642761</v>
      </c>
      <c r="J27" s="9"/>
    </row>
    <row r="28" spans="1:10">
      <c r="A28" t="s">
        <v>240</v>
      </c>
      <c r="B28" t="str">
        <f t="shared" si="0"/>
        <v>BRDTLGRC</v>
      </c>
      <c r="C28" t="str">
        <f>VLOOKUP(B28,Sheet2!B:C,2,FALSE)</f>
        <v>BRDT</v>
      </c>
      <c r="D28" s="2">
        <v>-12.054201072765135</v>
      </c>
      <c r="E28" s="2">
        <v>-1.565567686812841</v>
      </c>
      <c r="F28" s="2">
        <v>0.97428495710534246</v>
      </c>
      <c r="G28" s="2">
        <v>-15.21848561964363</v>
      </c>
      <c r="H28" s="2">
        <v>-6.8098843797889881</v>
      </c>
      <c r="I28" s="2">
        <v>-7.1221003312691433</v>
      </c>
      <c r="J28" s="9"/>
    </row>
    <row r="29" spans="1:10">
      <c r="A29" t="s">
        <v>179</v>
      </c>
      <c r="B29" t="str">
        <f t="shared" si="0"/>
        <v>BRS1LGA1</v>
      </c>
      <c r="C29" t="str">
        <f>VLOOKUP(B29,Sheet2!B:C,2,FALSE)</f>
        <v>BRSK1</v>
      </c>
      <c r="D29" s="2">
        <v>6.6993344544908018</v>
      </c>
      <c r="E29" s="2">
        <v>-10.931774942527728</v>
      </c>
      <c r="F29" s="2">
        <v>-11.954512030553577</v>
      </c>
      <c r="G29" s="2">
        <v>5.5018660226513365</v>
      </c>
      <c r="H29" s="2">
        <v>-2.116220244018463</v>
      </c>
      <c r="I29" s="2">
        <v>-3.2263230039511201</v>
      </c>
      <c r="J29" s="9"/>
    </row>
    <row r="30" spans="1:10">
      <c r="A30" t="s">
        <v>338</v>
      </c>
      <c r="B30" t="str">
        <f t="shared" si="0"/>
        <v>BTK1CGF1</v>
      </c>
      <c r="C30" t="str">
        <f>VLOOKUP(B30,Sheet2!B:C,2,FALSE)</f>
        <v>BTK</v>
      </c>
      <c r="D30" s="2">
        <v>3.1905817069845632</v>
      </c>
      <c r="E30" s="2">
        <v>0.75152757822822824</v>
      </c>
      <c r="F30" s="2">
        <v>0.38366914982591593</v>
      </c>
      <c r="G30" s="2">
        <v>5.3101737044239705</v>
      </c>
      <c r="H30" s="2">
        <v>1.9710546426063957</v>
      </c>
      <c r="I30" s="2">
        <v>2.8469214271249434</v>
      </c>
      <c r="J30" s="9"/>
    </row>
    <row r="31" spans="1:10">
      <c r="A31" t="s">
        <v>241</v>
      </c>
      <c r="B31" t="str">
        <f t="shared" si="0"/>
        <v>BUB1LGRL</v>
      </c>
      <c r="C31" t="str">
        <f>VLOOKUP(B31,Sheet2!B:C,2,FALSE)</f>
        <v>BUB1</v>
      </c>
      <c r="D31" s="2">
        <v>-7.080565954793383</v>
      </c>
      <c r="E31" s="2">
        <v>-10.80711431880812</v>
      </c>
      <c r="F31" s="2">
        <v>-4.2300478252483842</v>
      </c>
      <c r="G31" s="2">
        <v>-2.1298786494472699</v>
      </c>
      <c r="H31" s="2">
        <v>-8.9438401368007518</v>
      </c>
      <c r="I31" s="2">
        <v>-3.179963237347827</v>
      </c>
      <c r="J31" s="9"/>
    </row>
    <row r="32" spans="1:10">
      <c r="A32" t="s">
        <v>300</v>
      </c>
      <c r="B32" t="str">
        <f t="shared" si="0"/>
        <v>CAM1LGT5</v>
      </c>
      <c r="C32" t="str">
        <f>VLOOKUP(B32,Sheet2!B:C,2,FALSE)</f>
        <v>CAMK1</v>
      </c>
      <c r="D32" s="2">
        <v>-2.495315514221419</v>
      </c>
      <c r="E32" s="2">
        <v>-5.8184659576203446</v>
      </c>
      <c r="F32" s="2">
        <v>0.11675547855808377</v>
      </c>
      <c r="G32" s="2">
        <v>0.52512075620390064</v>
      </c>
      <c r="H32" s="2">
        <v>-4.1568907359208822</v>
      </c>
      <c r="I32" s="2">
        <v>0.3209381173809922</v>
      </c>
      <c r="J32" s="9"/>
    </row>
    <row r="33" spans="1:10">
      <c r="A33" t="s">
        <v>313</v>
      </c>
      <c r="B33" t="str">
        <f t="shared" si="0"/>
        <v>CA1DLGT5</v>
      </c>
      <c r="C33" t="str">
        <f>VLOOKUP(B33,Sheet2!B:C,2,FALSE)</f>
        <v>CAMK1D</v>
      </c>
      <c r="D33" s="2">
        <v>-0.36363640163730171</v>
      </c>
      <c r="E33" s="2">
        <v>0.5715134175019565</v>
      </c>
      <c r="F33" s="2">
        <v>-2.8405087094902637</v>
      </c>
      <c r="G33" s="2">
        <v>-6.8082416599479778E-2</v>
      </c>
      <c r="H33" s="2">
        <v>0.1039385079323274</v>
      </c>
      <c r="I33" s="2">
        <v>-1.4542955630448717</v>
      </c>
      <c r="J33" s="9"/>
    </row>
    <row r="34" spans="1:10">
      <c r="A34" t="s">
        <v>143</v>
      </c>
      <c r="B34" t="str">
        <f t="shared" si="0"/>
        <v>CA1GLGN1</v>
      </c>
      <c r="C34" t="str">
        <f>VLOOKUP(B34,Sheet2!B:C,2,FALSE)</f>
        <v>CAMK1G</v>
      </c>
      <c r="D34" s="2">
        <v>3.6692464605476705</v>
      </c>
      <c r="E34" s="2">
        <v>-12.521232551114569</v>
      </c>
      <c r="F34" s="2">
        <v>-15.553821455160799</v>
      </c>
      <c r="G34" s="2">
        <v>5.4380788203874371</v>
      </c>
      <c r="H34" s="2">
        <v>-4.4259930452834491</v>
      </c>
      <c r="I34" s="2">
        <v>-5.0578713173866809</v>
      </c>
      <c r="J34" s="9"/>
    </row>
    <row r="35" spans="1:10">
      <c r="A35" t="s">
        <v>295</v>
      </c>
      <c r="B35" t="str">
        <f t="shared" si="0"/>
        <v>CA2ACGT1</v>
      </c>
      <c r="C35" t="str">
        <f>VLOOKUP(B35,Sheet2!B:C,2,FALSE)</f>
        <v>CAMK2A</v>
      </c>
      <c r="D35" s="2">
        <v>-8.9192037212391551</v>
      </c>
      <c r="E35" s="2">
        <v>-3.5134153798594081</v>
      </c>
      <c r="F35" s="2">
        <v>-8.546969473624122</v>
      </c>
      <c r="G35" s="2">
        <v>-4.3287951245611911</v>
      </c>
      <c r="H35" s="2">
        <v>-6.2163095505492816</v>
      </c>
      <c r="I35" s="2">
        <v>-6.4378822990926565</v>
      </c>
      <c r="J35" s="9"/>
    </row>
    <row r="36" spans="1:10">
      <c r="A36" t="s">
        <v>314</v>
      </c>
      <c r="B36" t="str">
        <f t="shared" si="0"/>
        <v>CA2BCGT1</v>
      </c>
      <c r="C36" t="str">
        <f>VLOOKUP(B36,Sheet2!B:C,2,FALSE)</f>
        <v>CAMK2B</v>
      </c>
      <c r="D36" s="2">
        <v>5.6268789191413866</v>
      </c>
      <c r="E36" s="2">
        <v>-6.7231429614237337</v>
      </c>
      <c r="F36" s="2">
        <v>-4.4548514953998364</v>
      </c>
      <c r="G36" s="2">
        <v>15.897771197304667</v>
      </c>
      <c r="H36" s="2">
        <v>-0.54813202114117354</v>
      </c>
      <c r="I36" s="2">
        <v>5.7214598509524155</v>
      </c>
      <c r="J36" s="9"/>
    </row>
    <row r="37" spans="1:10">
      <c r="A37" t="s">
        <v>296</v>
      </c>
      <c r="B37" t="str">
        <f t="shared" si="0"/>
        <v>CA2DCGT1</v>
      </c>
      <c r="C37" t="str">
        <f>VLOOKUP(B37,Sheet2!B:C,2,FALSE)</f>
        <v>CAMK2D</v>
      </c>
      <c r="D37" s="2">
        <v>-8.0297519350373658</v>
      </c>
      <c r="E37" s="2">
        <v>2.3276676507235416</v>
      </c>
      <c r="F37" s="2">
        <v>-1.0888798658306831</v>
      </c>
      <c r="G37" s="2">
        <v>-7.8651581676187243</v>
      </c>
      <c r="H37" s="2">
        <v>-2.8510421421569121</v>
      </c>
      <c r="I37" s="2">
        <v>-4.4770190167247037</v>
      </c>
      <c r="J37" s="9"/>
    </row>
    <row r="38" spans="1:10">
      <c r="A38" t="s">
        <v>297</v>
      </c>
      <c r="B38" t="str">
        <f t="shared" si="0"/>
        <v>CA2GLGT5</v>
      </c>
      <c r="C38" t="str">
        <f>VLOOKUP(B38,Sheet2!B:C,2,FALSE)</f>
        <v>CAMK2G</v>
      </c>
      <c r="D38" s="2">
        <v>5.5548371892163324</v>
      </c>
      <c r="E38" s="2">
        <v>-11.304894798949894</v>
      </c>
      <c r="F38" s="2">
        <v>1.0575026527331333</v>
      </c>
      <c r="G38" s="2">
        <v>6.0969155805801645</v>
      </c>
      <c r="H38" s="2">
        <v>-2.8750288048667807</v>
      </c>
      <c r="I38" s="2">
        <v>3.5772091166566486</v>
      </c>
      <c r="J38" s="9"/>
    </row>
    <row r="39" spans="1:10">
      <c r="A39" t="s">
        <v>144</v>
      </c>
      <c r="B39" t="str">
        <f t="shared" si="0"/>
        <v>CAM4LGY1</v>
      </c>
      <c r="C39" t="str">
        <f>VLOOKUP(B39,Sheet2!B:C,2,FALSE)</f>
        <v>CAMK4</v>
      </c>
      <c r="D39" s="2">
        <v>4.0921380730760788</v>
      </c>
      <c r="E39" s="2">
        <v>14.172606569953194</v>
      </c>
      <c r="F39" s="2">
        <v>-4.7181565200808073</v>
      </c>
      <c r="G39" s="2">
        <v>1.1497703472322263</v>
      </c>
      <c r="H39" s="2">
        <v>9.1323723215146373</v>
      </c>
      <c r="I39" s="2">
        <v>-1.7841930864242905</v>
      </c>
      <c r="J39" s="9"/>
    </row>
    <row r="40" spans="1:10">
      <c r="A40" t="s">
        <v>298</v>
      </c>
      <c r="B40" t="str">
        <f t="shared" si="0"/>
        <v>CAK1LGT5</v>
      </c>
      <c r="C40" t="str">
        <f>VLOOKUP(B40,Sheet2!B:C,2,FALSE)</f>
        <v>CAMKK1</v>
      </c>
      <c r="D40" s="2">
        <v>-2.7951883670480404</v>
      </c>
      <c r="E40" s="2">
        <v>-6.0936685414500813</v>
      </c>
      <c r="F40" s="2">
        <v>-6.5896429254855393</v>
      </c>
      <c r="G40" s="2">
        <v>-0.69708967882828876</v>
      </c>
      <c r="H40" s="2">
        <v>-4.4444284542490609</v>
      </c>
      <c r="I40" s="2">
        <v>-3.643366302156914</v>
      </c>
      <c r="J40" s="9"/>
    </row>
    <row r="41" spans="1:10">
      <c r="A41" t="s">
        <v>299</v>
      </c>
      <c r="B41" t="str">
        <f t="shared" si="0"/>
        <v>CAK2LGT5</v>
      </c>
      <c r="C41" t="str">
        <f>VLOOKUP(B41,Sheet2!B:C,2,FALSE)</f>
        <v>CAMKK2</v>
      </c>
      <c r="D41" s="2">
        <v>-3.013097518236374</v>
      </c>
      <c r="E41" s="2">
        <v>-4.0176109098826629</v>
      </c>
      <c r="F41" s="2">
        <v>-3.328855942925335</v>
      </c>
      <c r="G41" s="2">
        <v>0.51443583568800966</v>
      </c>
      <c r="H41" s="2">
        <v>-3.5153542140595184</v>
      </c>
      <c r="I41" s="2">
        <v>-1.4072100536186627</v>
      </c>
      <c r="J41" s="9"/>
    </row>
    <row r="42" spans="1:10">
      <c r="A42" t="s">
        <v>145</v>
      </c>
      <c r="B42" t="str">
        <f t="shared" si="0"/>
        <v>CASKLGY1</v>
      </c>
      <c r="C42" t="str">
        <f>VLOOKUP(B42,Sheet2!B:C,2,FALSE)</f>
        <v>CASK</v>
      </c>
      <c r="D42" s="2">
        <v>4.0343919300646185</v>
      </c>
      <c r="E42" s="2">
        <v>1.5441275346393835</v>
      </c>
      <c r="F42" s="2">
        <v>4.7002104579184305</v>
      </c>
      <c r="G42" s="2">
        <v>-2.1079664940928389</v>
      </c>
      <c r="H42" s="2">
        <v>2.7892597323520008</v>
      </c>
      <c r="I42" s="2">
        <v>1.2961219819127958</v>
      </c>
      <c r="J42" s="9"/>
    </row>
    <row r="43" spans="1:10">
      <c r="A43" t="s">
        <v>146</v>
      </c>
      <c r="B43" t="str">
        <f t="shared" si="0"/>
        <v>CD4ALGY1</v>
      </c>
      <c r="C43" t="str">
        <f>VLOOKUP(B43,Sheet2!B:C,2,FALSE)</f>
        <v>CDC42BPA</v>
      </c>
      <c r="D43" s="2">
        <v>-1.9399213291884765</v>
      </c>
      <c r="E43" s="2">
        <v>1.8925855894959764</v>
      </c>
      <c r="F43" s="2">
        <v>-8.7412577491151602</v>
      </c>
      <c r="G43" s="2">
        <v>1.8012304011648106</v>
      </c>
      <c r="H43" s="2">
        <v>-2.3667869846250023E-2</v>
      </c>
      <c r="I43" s="2">
        <v>-3.470013673975175</v>
      </c>
      <c r="J43" s="9"/>
    </row>
    <row r="44" spans="1:10">
      <c r="A44" t="s">
        <v>242</v>
      </c>
      <c r="B44" t="str">
        <f t="shared" si="0"/>
        <v>CD4GLGRD</v>
      </c>
      <c r="C44" t="str">
        <f>VLOOKUP(B44,Sheet2!B:C,2,FALSE)</f>
        <v>CDC42BPG</v>
      </c>
      <c r="D44" s="2">
        <v>-5.3841829956383203</v>
      </c>
      <c r="E44" s="2">
        <v>1.3282261601160639</v>
      </c>
      <c r="F44" s="2">
        <v>-16.046732089363825</v>
      </c>
      <c r="G44" s="2">
        <v>-9.3014487387701905</v>
      </c>
      <c r="H44" s="2">
        <v>-2.027978417761128</v>
      </c>
      <c r="I44" s="2">
        <v>-12.674090414067008</v>
      </c>
      <c r="J44" s="9"/>
    </row>
    <row r="45" spans="1:10">
      <c r="A45" t="s">
        <v>147</v>
      </c>
      <c r="B45" t="str">
        <f t="shared" si="0"/>
        <v>CDC7CGP1</v>
      </c>
      <c r="C45" t="str">
        <f>VLOOKUP(B45,Sheet2!B:C,2,FALSE)</f>
        <v>CDC7</v>
      </c>
      <c r="D45" s="2">
        <v>4.2800578521389969</v>
      </c>
      <c r="E45" s="2">
        <v>4.0793874769116663</v>
      </c>
      <c r="F45" s="2">
        <v>-3.3025544935216589</v>
      </c>
      <c r="G45" s="2">
        <v>9.7276274066056203</v>
      </c>
      <c r="H45" s="2">
        <v>4.1797226645253316</v>
      </c>
      <c r="I45" s="2">
        <v>3.2125364565419807</v>
      </c>
      <c r="J45" s="9"/>
    </row>
    <row r="46" spans="1:10">
      <c r="A46" t="s">
        <v>191</v>
      </c>
      <c r="B46" t="str">
        <f t="shared" si="0"/>
        <v>CDK1CGS1</v>
      </c>
      <c r="C46" t="str">
        <f>VLOOKUP(B46,Sheet2!B:C,2,FALSE)</f>
        <v>CDK1</v>
      </c>
      <c r="D46" s="2">
        <v>-1.5857869067245955</v>
      </c>
      <c r="E46" s="2">
        <v>-6.1189360257466907</v>
      </c>
      <c r="F46" s="2">
        <v>-11.82673355546946</v>
      </c>
      <c r="G46" s="2">
        <v>1.5044975048511988</v>
      </c>
      <c r="H46" s="2">
        <v>-3.8523614662356431</v>
      </c>
      <c r="I46" s="2">
        <v>-5.1611180253091309</v>
      </c>
      <c r="J46" s="9"/>
    </row>
    <row r="47" spans="1:10">
      <c r="A47" t="s">
        <v>184</v>
      </c>
      <c r="B47" t="str">
        <f t="shared" si="0"/>
        <v>C11ALGS1</v>
      </c>
      <c r="C47" t="str">
        <f>VLOOKUP(B47,Sheet2!B:C,2,FALSE)</f>
        <v>CDK11A</v>
      </c>
      <c r="D47" s="2">
        <v>-4.6128353112200982</v>
      </c>
      <c r="E47" s="2">
        <v>-4.634101290493331</v>
      </c>
      <c r="F47" s="2">
        <v>-6.174239784452018</v>
      </c>
      <c r="G47" s="2">
        <v>1.7953559911824013</v>
      </c>
      <c r="H47" s="2">
        <v>-4.6234683008567146</v>
      </c>
      <c r="I47" s="2">
        <v>-2.1894418966348086</v>
      </c>
      <c r="J47" s="9"/>
    </row>
    <row r="48" spans="1:10">
      <c r="A48" t="s">
        <v>185</v>
      </c>
      <c r="B48" t="str">
        <f t="shared" si="0"/>
        <v>C11BLGS1</v>
      </c>
      <c r="C48" t="str">
        <f>VLOOKUP(B48,Sheet2!B:C,2,FALSE)</f>
        <v>CDK11B</v>
      </c>
      <c r="D48" s="2">
        <v>3.4441369791524235</v>
      </c>
      <c r="E48" s="2">
        <v>-2.9701281336584229</v>
      </c>
      <c r="F48" s="2">
        <v>-1.5245393262204532</v>
      </c>
      <c r="G48" s="2">
        <v>-6.2431016631038894</v>
      </c>
      <c r="H48" s="2">
        <v>0.23700442274700029</v>
      </c>
      <c r="I48" s="2">
        <v>-3.8838204946621713</v>
      </c>
      <c r="J48" s="9"/>
    </row>
    <row r="49" spans="1:10">
      <c r="A49" t="s">
        <v>301</v>
      </c>
      <c r="B49" t="str">
        <f t="shared" si="0"/>
        <v>CD12PHS1</v>
      </c>
      <c r="C49" t="str">
        <f>VLOOKUP(B49,Sheet2!B:C,2,FALSE)</f>
        <v>CDK12</v>
      </c>
      <c r="D49" s="2">
        <v>1.8355340246943297</v>
      </c>
      <c r="E49" s="2">
        <v>2.3186271284884707</v>
      </c>
      <c r="F49" s="2">
        <v>3.5416564138224804</v>
      </c>
      <c r="G49" s="2">
        <v>7.0526792273764682</v>
      </c>
      <c r="H49" s="2">
        <v>2.0770805765914</v>
      </c>
      <c r="I49" s="2">
        <v>5.2971678205994746</v>
      </c>
      <c r="J49" s="9"/>
    </row>
    <row r="50" spans="1:10">
      <c r="A50" t="s">
        <v>302</v>
      </c>
      <c r="B50" t="str">
        <f t="shared" si="0"/>
        <v>CD13PHS1</v>
      </c>
      <c r="C50" t="str">
        <f>VLOOKUP(B50,Sheet2!B:C,2,FALSE)</f>
        <v>CDK13</v>
      </c>
      <c r="D50" s="2">
        <v>-0.70743652833828996</v>
      </c>
      <c r="E50" s="2">
        <v>-0.12225693413669969</v>
      </c>
      <c r="F50" s="2">
        <v>4.4457907727403656</v>
      </c>
      <c r="G50" s="2">
        <v>-1.2428745612094616</v>
      </c>
      <c r="H50" s="2">
        <v>-0.41484673123749483</v>
      </c>
      <c r="I50" s="2">
        <v>1.601458105765452</v>
      </c>
      <c r="J50" s="9"/>
    </row>
    <row r="51" spans="1:10">
      <c r="A51" t="s">
        <v>186</v>
      </c>
      <c r="B51" t="str">
        <f t="shared" si="0"/>
        <v>CD14CGS1</v>
      </c>
      <c r="C51" t="str">
        <f>VLOOKUP(B51,Sheet2!B:C,2,FALSE)</f>
        <v>CDK14</v>
      </c>
      <c r="D51" s="2">
        <v>6.5163325496775837</v>
      </c>
      <c r="E51" s="2">
        <v>1.7805485897831042</v>
      </c>
      <c r="F51" s="2">
        <v>-0.61871325706888136</v>
      </c>
      <c r="G51" s="2">
        <v>-0.26314591538914023</v>
      </c>
      <c r="H51" s="2">
        <v>4.1484405697303437</v>
      </c>
      <c r="I51" s="2">
        <v>-0.44092958622901079</v>
      </c>
      <c r="J51" s="9"/>
    </row>
    <row r="52" spans="1:10">
      <c r="A52" t="s">
        <v>187</v>
      </c>
      <c r="B52" t="str">
        <f t="shared" si="0"/>
        <v>CD16SGS1</v>
      </c>
      <c r="C52" t="str">
        <f>VLOOKUP(B52,Sheet2!B:C,2,FALSE)</f>
        <v>CDK16</v>
      </c>
      <c r="D52" s="2">
        <v>-5.8845742470264639</v>
      </c>
      <c r="E52" s="2">
        <v>-4.1490940120305631</v>
      </c>
      <c r="F52" s="2">
        <v>0.81107539336109369</v>
      </c>
      <c r="G52" s="2">
        <v>-3.5676774304066683</v>
      </c>
      <c r="H52" s="2">
        <v>-5.0168341295285135</v>
      </c>
      <c r="I52" s="2">
        <v>-1.3783010185227873</v>
      </c>
      <c r="J52" s="9"/>
    </row>
    <row r="53" spans="1:10">
      <c r="A53" t="s">
        <v>188</v>
      </c>
      <c r="B53" t="str">
        <f t="shared" si="0"/>
        <v>CD17SGS1</v>
      </c>
      <c r="C53" t="str">
        <f>VLOOKUP(B53,Sheet2!B:C,2,FALSE)</f>
        <v>CDK17</v>
      </c>
      <c r="D53" s="2">
        <v>0.75692133136138207</v>
      </c>
      <c r="E53" s="2">
        <v>-5.4188593606526725</v>
      </c>
      <c r="F53" s="2">
        <v>-7.1537673437351401</v>
      </c>
      <c r="G53" s="2">
        <v>-0.70042209721505877</v>
      </c>
      <c r="H53" s="2">
        <v>-2.3309690146456452</v>
      </c>
      <c r="I53" s="2">
        <v>-3.9270947204750994</v>
      </c>
      <c r="J53" s="9"/>
    </row>
    <row r="54" spans="1:10">
      <c r="A54" t="s">
        <v>189</v>
      </c>
      <c r="B54" t="str">
        <f t="shared" si="0"/>
        <v>CD18SGS1</v>
      </c>
      <c r="C54" t="str">
        <f>VLOOKUP(B54,Sheet2!B:C,2,FALSE)</f>
        <v>CDK18</v>
      </c>
      <c r="D54" s="2">
        <v>-3.7196648192942439</v>
      </c>
      <c r="E54" s="2">
        <v>1.1671054136889292</v>
      </c>
      <c r="F54" s="2">
        <v>-6.7366243338242038</v>
      </c>
      <c r="G54" s="2">
        <v>-2.3170257377678194</v>
      </c>
      <c r="H54" s="2">
        <v>-1.2762797028026573</v>
      </c>
      <c r="I54" s="2">
        <v>-4.526825035796012</v>
      </c>
      <c r="J54" s="9"/>
    </row>
    <row r="55" spans="1:10">
      <c r="A55" t="s">
        <v>190</v>
      </c>
      <c r="B55" t="str">
        <f t="shared" si="0"/>
        <v>CD19CGS1</v>
      </c>
      <c r="C55" t="str">
        <f>VLOOKUP(B55,Sheet2!B:C,2,FALSE)</f>
        <v>CDK19</v>
      </c>
      <c r="D55" s="2">
        <v>-0.33282605885025518</v>
      </c>
      <c r="E55" s="2">
        <v>-6.4235632844588775</v>
      </c>
      <c r="F55" s="2">
        <v>-4.8414844511618371</v>
      </c>
      <c r="G55" s="2">
        <v>1.0126654320794737</v>
      </c>
      <c r="H55" s="2">
        <v>-3.3781946716545663</v>
      </c>
      <c r="I55" s="2">
        <v>-1.9144095095411817</v>
      </c>
      <c r="J55" s="9"/>
    </row>
    <row r="56" spans="1:10">
      <c r="A56" t="s">
        <v>315</v>
      </c>
      <c r="B56" t="str">
        <f t="shared" si="0"/>
        <v>CDK2CGS1</v>
      </c>
      <c r="C56" t="str">
        <f>VLOOKUP(B56,Sheet2!B:C,2,FALSE)</f>
        <v>CDK2</v>
      </c>
      <c r="D56" s="2">
        <v>10.272816386111995</v>
      </c>
      <c r="E56" s="2">
        <v>-11.954091324654215</v>
      </c>
      <c r="F56" s="2">
        <v>1.2115753873074842</v>
      </c>
      <c r="G56" s="2">
        <v>-5.68200268032657</v>
      </c>
      <c r="H56" s="2">
        <v>-0.84063746927111005</v>
      </c>
      <c r="I56" s="2">
        <v>-2.2352136465095427</v>
      </c>
      <c r="J56" s="9"/>
    </row>
    <row r="57" spans="1:10">
      <c r="A57" t="s">
        <v>192</v>
      </c>
      <c r="B57" t="str">
        <f t="shared" si="0"/>
        <v>CDK3CGS1</v>
      </c>
      <c r="C57" t="str">
        <f>VLOOKUP(B57,Sheet2!B:C,2,FALSE)</f>
        <v>CDK3</v>
      </c>
      <c r="D57" s="2">
        <v>0.48400853837118341</v>
      </c>
      <c r="E57" s="2">
        <v>-10.496472024907</v>
      </c>
      <c r="F57" s="2">
        <v>-9.3475178680284099</v>
      </c>
      <c r="G57" s="2">
        <v>2.4472417948793068</v>
      </c>
      <c r="H57" s="2">
        <v>-5.0062317432679082</v>
      </c>
      <c r="I57" s="2">
        <v>-3.4501380365745513</v>
      </c>
      <c r="J57" s="9"/>
    </row>
    <row r="58" spans="1:10">
      <c r="A58" t="s">
        <v>193</v>
      </c>
      <c r="B58" t="str">
        <f t="shared" si="0"/>
        <v>CDK4CGS1</v>
      </c>
      <c r="C58" t="str">
        <f>VLOOKUP(B58,Sheet2!B:C,2,FALSE)</f>
        <v>CDK4</v>
      </c>
      <c r="D58" s="2">
        <v>6.0161002114060169</v>
      </c>
      <c r="E58" s="2">
        <v>-1.2267891490764793</v>
      </c>
      <c r="F58" s="2">
        <v>-1.9166407108491157</v>
      </c>
      <c r="G58" s="2">
        <v>6.174967651836571</v>
      </c>
      <c r="H58" s="2">
        <v>2.3946555311647688</v>
      </c>
      <c r="I58" s="2">
        <v>2.1291634704937277</v>
      </c>
      <c r="J58" s="9"/>
    </row>
    <row r="59" spans="1:10">
      <c r="A59" t="s">
        <v>194</v>
      </c>
      <c r="B59" t="str">
        <f t="shared" si="0"/>
        <v>CDK5CGS1</v>
      </c>
      <c r="C59" t="str">
        <f>VLOOKUP(B59,Sheet2!B:C,2,FALSE)</f>
        <v>CDK5</v>
      </c>
      <c r="D59" s="2">
        <v>2.5205082925927047</v>
      </c>
      <c r="E59" s="2">
        <v>-6.6879262381552618</v>
      </c>
      <c r="F59" s="2">
        <v>-8.1990419774688128</v>
      </c>
      <c r="G59" s="2">
        <v>3.6367885290112367</v>
      </c>
      <c r="H59" s="2">
        <v>-2.0837089727812783</v>
      </c>
      <c r="I59" s="2">
        <v>-2.281126724228788</v>
      </c>
      <c r="J59" s="9"/>
    </row>
    <row r="60" spans="1:10">
      <c r="A60" t="s">
        <v>195</v>
      </c>
      <c r="B60" t="str">
        <f t="shared" si="0"/>
        <v>CDK6CGS1</v>
      </c>
      <c r="C60" t="str">
        <f>VLOOKUP(B60,Sheet2!B:C,2,FALSE)</f>
        <v>CDK6</v>
      </c>
      <c r="D60" s="2">
        <v>0.45167709370719233</v>
      </c>
      <c r="E60" s="2">
        <v>4.0408857509094958</v>
      </c>
      <c r="F60" s="2">
        <v>1.4309688902788942</v>
      </c>
      <c r="G60" s="2">
        <v>-0.2631892570359895</v>
      </c>
      <c r="H60" s="2">
        <v>2.246281422308344</v>
      </c>
      <c r="I60" s="2">
        <v>0.58388981662145234</v>
      </c>
      <c r="J60" s="9"/>
    </row>
    <row r="61" spans="1:10">
      <c r="A61" t="s">
        <v>196</v>
      </c>
      <c r="B61" t="str">
        <f t="shared" si="0"/>
        <v>CDK7CGS1</v>
      </c>
      <c r="C61" t="str">
        <f>VLOOKUP(B61,Sheet2!B:C,2,FALSE)</f>
        <v>CDK7</v>
      </c>
      <c r="D61" s="2">
        <v>10.656394579197803</v>
      </c>
      <c r="E61" s="2">
        <v>8.6253733863769337</v>
      </c>
      <c r="F61" s="2">
        <v>0.85288070769140578</v>
      </c>
      <c r="G61" s="2">
        <v>6.0811588946974364</v>
      </c>
      <c r="H61" s="2">
        <v>9.6408839827873685</v>
      </c>
      <c r="I61" s="2">
        <v>3.4670198011944211</v>
      </c>
      <c r="J61" s="9"/>
    </row>
    <row r="62" spans="1:10">
      <c r="A62" t="s">
        <v>197</v>
      </c>
      <c r="B62" t="str">
        <f t="shared" si="0"/>
        <v>CDK8CGS1</v>
      </c>
      <c r="C62" t="str">
        <f>VLOOKUP(B62,Sheet2!B:C,2,FALSE)</f>
        <v>CDK8</v>
      </c>
      <c r="D62" s="2">
        <v>1.9426707610819882</v>
      </c>
      <c r="E62" s="2">
        <v>3.218039048080712E-2</v>
      </c>
      <c r="F62" s="2">
        <v>-1.5775487153517842</v>
      </c>
      <c r="G62" s="2">
        <v>-1.0805794519970213</v>
      </c>
      <c r="H62" s="2">
        <v>0.98742557578139767</v>
      </c>
      <c r="I62" s="2">
        <v>-1.3290640836744028</v>
      </c>
      <c r="J62" s="9"/>
    </row>
    <row r="63" spans="1:10">
      <c r="A63" t="s">
        <v>198</v>
      </c>
      <c r="B63" t="str">
        <f t="shared" si="0"/>
        <v>CDK9CGS1</v>
      </c>
      <c r="C63" t="str">
        <f>VLOOKUP(B63,Sheet2!B:C,2,FALSE)</f>
        <v>CDK9</v>
      </c>
      <c r="D63" s="2">
        <v>-2.8440587964074115</v>
      </c>
      <c r="E63" s="2">
        <v>-8.4816175778231759</v>
      </c>
      <c r="F63" s="2">
        <v>-9.3031177954346909</v>
      </c>
      <c r="G63" s="2">
        <v>2.7857831104383224</v>
      </c>
      <c r="H63" s="2">
        <v>-5.6628381871152937</v>
      </c>
      <c r="I63" s="2">
        <v>-3.2586673424981845</v>
      </c>
      <c r="J63" s="9"/>
    </row>
    <row r="64" spans="1:10">
      <c r="A64" t="s">
        <v>303</v>
      </c>
      <c r="B64" t="str">
        <f t="shared" si="0"/>
        <v>CDL1LGT1</v>
      </c>
      <c r="C64" t="str">
        <f>VLOOKUP(B64,Sheet2!B:C,2,FALSE)</f>
        <v>CDKL1</v>
      </c>
      <c r="D64" s="2">
        <v>-1.2186328002524505</v>
      </c>
      <c r="E64" s="2">
        <v>5.5752871783257829</v>
      </c>
      <c r="F64" s="2">
        <v>2.9081815624918961</v>
      </c>
      <c r="G64" s="2">
        <v>-5.6292578260612292</v>
      </c>
      <c r="H64" s="2">
        <v>2.1783271890366662</v>
      </c>
      <c r="I64" s="2">
        <v>-1.3605381317846665</v>
      </c>
      <c r="J64" s="9"/>
    </row>
    <row r="65" spans="1:10">
      <c r="A65" t="s">
        <v>148</v>
      </c>
      <c r="B65" t="str">
        <f t="shared" si="0"/>
        <v>CHE1CGP1</v>
      </c>
      <c r="C65" t="str">
        <f>VLOOKUP(B65,Sheet2!B:C,2,FALSE)</f>
        <v>CHEK1</v>
      </c>
      <c r="D65" s="2">
        <v>-2.3990876272446782</v>
      </c>
      <c r="E65" s="2">
        <v>2.0149277260203879</v>
      </c>
      <c r="F65" s="2">
        <v>-1.1056653658230386</v>
      </c>
      <c r="G65" s="2">
        <v>5.5101017714108131</v>
      </c>
      <c r="H65" s="2">
        <v>-0.19207995061214511</v>
      </c>
      <c r="I65" s="2">
        <v>2.2022182027938872</v>
      </c>
      <c r="J65" s="9"/>
    </row>
    <row r="66" spans="1:10">
      <c r="A66" t="s">
        <v>106</v>
      </c>
      <c r="B66" t="str">
        <f t="shared" ref="B66:B129" si="1">MID(A66,10,8)</f>
        <v>CHE2LGY1</v>
      </c>
      <c r="C66" t="str">
        <f>VLOOKUP(B66,Sheet2!B:C,2,FALSE)</f>
        <v>CHEK2</v>
      </c>
      <c r="D66" s="2">
        <v>0.1025949451012087</v>
      </c>
      <c r="E66" s="2">
        <v>0.21657799454312121</v>
      </c>
      <c r="F66" s="2">
        <v>-8.7396152585314866</v>
      </c>
      <c r="G66" s="2">
        <v>-3.2628575499180412</v>
      </c>
      <c r="H66" s="2">
        <v>0.15958646982216496</v>
      </c>
      <c r="I66" s="2">
        <v>-6.0012364042247643</v>
      </c>
      <c r="J66" s="9"/>
    </row>
    <row r="67" spans="1:10">
      <c r="A67" t="s">
        <v>149</v>
      </c>
      <c r="B67" t="str">
        <f t="shared" si="1"/>
        <v>CHUKLGP1</v>
      </c>
      <c r="C67" t="str">
        <f>VLOOKUP(B67,Sheet2!B:C,2,FALSE)</f>
        <v>CHUK</v>
      </c>
      <c r="D67" s="2">
        <v>-6.9881387337209722</v>
      </c>
      <c r="E67" s="2">
        <v>-1.6753922391594678</v>
      </c>
      <c r="F67" s="2">
        <v>-3.7660027200448143</v>
      </c>
      <c r="G67" s="2">
        <v>12.495730347754819</v>
      </c>
      <c r="H67" s="2">
        <v>-4.3317654864402204</v>
      </c>
      <c r="I67" s="2">
        <v>4.3648638138550027</v>
      </c>
      <c r="J67" s="9"/>
    </row>
    <row r="68" spans="1:10">
      <c r="A68" t="s">
        <v>150</v>
      </c>
      <c r="B68" t="str">
        <f t="shared" si="1"/>
        <v>CIT1LGY1</v>
      </c>
      <c r="C68" t="str">
        <f>VLOOKUP(B68,Sheet2!B:C,2,FALSE)</f>
        <v>CIT</v>
      </c>
      <c r="D68" s="2">
        <v>7.3769836980815073</v>
      </c>
      <c r="E68" s="2">
        <v>3.0087073587323321</v>
      </c>
      <c r="F68" s="2">
        <v>-1.5486908324524373</v>
      </c>
      <c r="G68" s="2">
        <v>1.2753875914691459</v>
      </c>
      <c r="H68" s="2">
        <v>5.1928455284069202</v>
      </c>
      <c r="I68" s="2">
        <v>-0.1366516204916457</v>
      </c>
      <c r="J68" s="9"/>
    </row>
    <row r="69" spans="1:10">
      <c r="A69" t="s">
        <v>339</v>
      </c>
      <c r="B69" t="str">
        <f t="shared" si="1"/>
        <v>CLK1LGF1</v>
      </c>
      <c r="C69" t="str">
        <f>VLOOKUP(B69,Sheet2!B:C,2,FALSE)</f>
        <v>CLK1</v>
      </c>
      <c r="D69" s="2">
        <v>17.828408474962743</v>
      </c>
      <c r="E69" s="2">
        <v>21.132922397596843</v>
      </c>
      <c r="F69" s="2">
        <v>1.982443321041405</v>
      </c>
      <c r="G69" s="2">
        <v>1.071404826711253</v>
      </c>
      <c r="H69" s="2">
        <v>19.480665436279793</v>
      </c>
      <c r="I69" s="2">
        <v>1.526924073876329</v>
      </c>
      <c r="J69" s="9"/>
    </row>
    <row r="70" spans="1:10">
      <c r="A70" t="s">
        <v>36</v>
      </c>
      <c r="B70" t="str">
        <f t="shared" si="1"/>
        <v>CLK2LGF1</v>
      </c>
      <c r="C70" t="str">
        <f>VLOOKUP(B70,Sheet2!B:C,2,FALSE)</f>
        <v>CLK2</v>
      </c>
      <c r="D70" s="2">
        <v>1.7371087970570631</v>
      </c>
      <c r="E70" s="2">
        <v>9.0859771151761688</v>
      </c>
      <c r="F70" s="2">
        <v>7.0088747858990335</v>
      </c>
      <c r="G70" s="2">
        <v>-14.951250686240257</v>
      </c>
      <c r="H70" s="2">
        <v>5.411542956116616</v>
      </c>
      <c r="I70" s="2">
        <v>-3.971187950170612</v>
      </c>
      <c r="J70" s="9"/>
    </row>
    <row r="71" spans="1:10">
      <c r="A71" t="s">
        <v>71</v>
      </c>
      <c r="B71" t="str">
        <f t="shared" si="1"/>
        <v>CLK3LGY1</v>
      </c>
      <c r="C71" t="str">
        <f>VLOOKUP(B71,Sheet2!B:C,2,FALSE)</f>
        <v>CLK3</v>
      </c>
      <c r="D71" s="2">
        <v>-4.6668789089533202</v>
      </c>
      <c r="E71" s="2">
        <v>-7.5952957630714524</v>
      </c>
      <c r="F71" s="2">
        <v>-3.4610545123463954</v>
      </c>
      <c r="G71" s="2">
        <v>0.36071279631249009</v>
      </c>
      <c r="H71" s="2">
        <v>-6.1310873360123868</v>
      </c>
      <c r="I71" s="2">
        <v>-1.5501708580169526</v>
      </c>
      <c r="J71" s="9"/>
    </row>
    <row r="72" spans="1:10">
      <c r="A72" t="s">
        <v>340</v>
      </c>
      <c r="B72" t="str">
        <f t="shared" si="1"/>
        <v>CLK4IGF1</v>
      </c>
      <c r="C72" t="str">
        <f>VLOOKUP(B72,Sheet2!B:C,2,FALSE)</f>
        <v>CLK4</v>
      </c>
      <c r="D72" s="2">
        <v>45.98802395209578</v>
      </c>
      <c r="E72" s="2">
        <v>54.610778443113773</v>
      </c>
      <c r="F72" s="2">
        <v>7.6646706586826046</v>
      </c>
      <c r="G72" s="2">
        <v>13.413173652694631</v>
      </c>
      <c r="H72" s="2">
        <v>50.29940119760478</v>
      </c>
      <c r="I72" s="2">
        <v>10.538922155688617</v>
      </c>
      <c r="J72" s="9"/>
    </row>
    <row r="73" spans="1:10">
      <c r="A73" t="s">
        <v>217</v>
      </c>
      <c r="B73" t="str">
        <f t="shared" si="1"/>
        <v>CSF1LGC1</v>
      </c>
      <c r="C73" t="str">
        <f>VLOOKUP(B73,Sheet2!B:C,2,FALSE)</f>
        <v>CSF1R</v>
      </c>
      <c r="D73" s="2">
        <v>-2.2390874382446579</v>
      </c>
      <c r="E73" s="2">
        <v>5.9646251202792211</v>
      </c>
      <c r="F73" s="2">
        <v>5.6677038934763724</v>
      </c>
      <c r="G73" s="2">
        <v>-7.128439322657365</v>
      </c>
      <c r="H73" s="2">
        <v>1.8627688410172816</v>
      </c>
      <c r="I73" s="2">
        <v>-0.73036771459049632</v>
      </c>
      <c r="J73" s="9"/>
    </row>
    <row r="74" spans="1:10">
      <c r="A74" t="s">
        <v>72</v>
      </c>
      <c r="B74" t="str">
        <f t="shared" si="1"/>
        <v>CSK1LGF1</v>
      </c>
      <c r="C74" t="str">
        <f>VLOOKUP(B74,Sheet2!B:C,2,FALSE)</f>
        <v>CSK</v>
      </c>
      <c r="D74" s="2">
        <v>-0.55553657646003618</v>
      </c>
      <c r="E74" s="2">
        <v>-5.3334323761216718</v>
      </c>
      <c r="F74" s="2">
        <v>-9.6125491942523169</v>
      </c>
      <c r="G74" s="2">
        <v>0.57087572436513856</v>
      </c>
      <c r="H74" s="2">
        <v>-2.944484476290854</v>
      </c>
      <c r="I74" s="2">
        <v>-4.5208367349435896</v>
      </c>
      <c r="J74" s="9"/>
    </row>
    <row r="75" spans="1:10">
      <c r="A75" t="s">
        <v>266</v>
      </c>
      <c r="B75" t="str">
        <f t="shared" si="1"/>
        <v>C1A1PHY1</v>
      </c>
      <c r="C75" t="str">
        <f>VLOOKUP(B75,Sheet2!B:C,2,FALSE)</f>
        <v>CSNK1A1</v>
      </c>
      <c r="D75" s="2">
        <v>5.1826170449364</v>
      </c>
      <c r="E75" s="2">
        <v>11.300571027693628</v>
      </c>
      <c r="F75" s="2">
        <v>-5.6025518982473876</v>
      </c>
      <c r="G75" s="2">
        <v>-1.6403817335507886</v>
      </c>
      <c r="H75" s="2">
        <v>8.2415940363150142</v>
      </c>
      <c r="I75" s="2">
        <v>-3.6214668158990881</v>
      </c>
      <c r="J75" s="9"/>
    </row>
    <row r="76" spans="1:10">
      <c r="A76" t="s">
        <v>180</v>
      </c>
      <c r="B76" t="str">
        <f t="shared" si="1"/>
        <v>C1ALLGI5</v>
      </c>
      <c r="C76" t="str">
        <f>VLOOKUP(B76,Sheet2!B:C,2,FALSE)</f>
        <v>CSNK1A1L</v>
      </c>
      <c r="D76" s="2">
        <v>-0.50713490194842503</v>
      </c>
      <c r="E76" s="2">
        <v>6.5026196129210341</v>
      </c>
      <c r="F76" s="2">
        <v>-0.49309595094970682</v>
      </c>
      <c r="G76" s="2">
        <v>-2.0505311039542562</v>
      </c>
      <c r="H76" s="2">
        <v>2.9977423554863045</v>
      </c>
      <c r="I76" s="2">
        <v>-1.2718135274519815</v>
      </c>
      <c r="J76" s="9"/>
    </row>
    <row r="77" spans="1:10">
      <c r="A77" t="s">
        <v>199</v>
      </c>
      <c r="B77" t="str">
        <f t="shared" si="1"/>
        <v>CS1DLGI1</v>
      </c>
      <c r="C77" t="str">
        <f>VLOOKUP(B77,Sheet2!B:C,2,FALSE)</f>
        <v>CSNK1D</v>
      </c>
      <c r="D77" s="2">
        <v>8.1672216880825381</v>
      </c>
      <c r="E77" s="2">
        <v>4.1631965533111437</v>
      </c>
      <c r="F77" s="2">
        <v>-1.9633430589945045</v>
      </c>
      <c r="G77" s="2">
        <v>4.6409802996581373</v>
      </c>
      <c r="H77" s="2">
        <v>6.1652091206968409</v>
      </c>
      <c r="I77" s="2">
        <v>1.3388186203318164</v>
      </c>
      <c r="J77" s="9"/>
    </row>
    <row r="78" spans="1:10">
      <c r="A78" t="s">
        <v>200</v>
      </c>
      <c r="B78" t="str">
        <f t="shared" si="1"/>
        <v>CS1ELGI5</v>
      </c>
      <c r="C78" t="str">
        <f>VLOOKUP(B78,Sheet2!B:C,2,FALSE)</f>
        <v>CSNK1E</v>
      </c>
      <c r="D78" s="2">
        <v>8.5917628529858732</v>
      </c>
      <c r="E78" s="2">
        <v>-2.1785620614919621</v>
      </c>
      <c r="F78" s="2">
        <v>-4.1345704025359309</v>
      </c>
      <c r="G78" s="2">
        <v>6.5247977530557</v>
      </c>
      <c r="H78" s="2">
        <v>3.2066003957469555</v>
      </c>
      <c r="I78" s="2">
        <v>1.1951136752598845</v>
      </c>
      <c r="J78" s="9"/>
    </row>
    <row r="79" spans="1:10">
      <c r="A79" t="s">
        <v>181</v>
      </c>
      <c r="B79" t="str">
        <f t="shared" si="1"/>
        <v>C1G1LGI1</v>
      </c>
      <c r="C79" t="str">
        <f>VLOOKUP(B79,Sheet2!B:C,2,FALSE)</f>
        <v>CSNK1G1</v>
      </c>
      <c r="D79" s="2">
        <v>17.734348898729536</v>
      </c>
      <c r="E79" s="2">
        <v>14.870367932295824</v>
      </c>
      <c r="F79" s="2">
        <v>0.11351013803825305</v>
      </c>
      <c r="G79" s="2">
        <v>8.0652204389002549</v>
      </c>
      <c r="H79" s="2">
        <v>16.302358415512678</v>
      </c>
      <c r="I79" s="2">
        <v>4.0893652884692537</v>
      </c>
      <c r="J79" s="9"/>
    </row>
    <row r="80" spans="1:10">
      <c r="A80" t="s">
        <v>182</v>
      </c>
      <c r="B80" t="str">
        <f t="shared" si="1"/>
        <v>C1G2LGI1</v>
      </c>
      <c r="C80" t="str">
        <f>VLOOKUP(B80,Sheet2!B:C,2,FALSE)</f>
        <v>CSNK1G2</v>
      </c>
      <c r="D80" s="2">
        <v>2.5006198691560733</v>
      </c>
      <c r="E80" s="2">
        <v>0.42332162021937458</v>
      </c>
      <c r="F80" s="2">
        <v>-8.8301914075248789</v>
      </c>
      <c r="G80" s="2">
        <v>-0.11153691517518105</v>
      </c>
      <c r="H80" s="2">
        <v>1.4619707446877239</v>
      </c>
      <c r="I80" s="2">
        <v>-4.47086416135003</v>
      </c>
      <c r="J80" s="9"/>
    </row>
    <row r="81" spans="1:11">
      <c r="A81" t="s">
        <v>183</v>
      </c>
      <c r="B81" t="str">
        <f t="shared" si="1"/>
        <v>C1G3LGI5</v>
      </c>
      <c r="C81" t="str">
        <f>VLOOKUP(B81,Sheet2!B:C,2,FALSE)</f>
        <v>CSNK1G3</v>
      </c>
      <c r="D81" s="2">
        <v>9.7528776051164829</v>
      </c>
      <c r="E81" s="2">
        <v>10.90163964967582</v>
      </c>
      <c r="F81" s="2">
        <v>3.9868747347037714</v>
      </c>
      <c r="G81" s="2">
        <v>7.7351839614926199</v>
      </c>
      <c r="H81" s="2">
        <v>10.327258627396152</v>
      </c>
      <c r="I81" s="2">
        <v>5.8610293480981959</v>
      </c>
      <c r="J81" s="9"/>
    </row>
    <row r="82" spans="1:11">
      <c r="A82" t="s">
        <v>35</v>
      </c>
      <c r="B82" t="str">
        <f t="shared" si="1"/>
        <v>C2A1LGF1</v>
      </c>
      <c r="C82" t="str">
        <f>VLOOKUP(B82,Sheet2!B:C,2,FALSE)</f>
        <v>CSNK2A1</v>
      </c>
      <c r="D82" s="2">
        <v>8.8022328406469281</v>
      </c>
      <c r="E82" s="2">
        <v>3.8909351635974976</v>
      </c>
      <c r="F82" s="2">
        <v>1.8485026323402765</v>
      </c>
      <c r="G82" s="2">
        <v>0.258417530631605</v>
      </c>
      <c r="H82" s="2">
        <v>6.3465840021222126</v>
      </c>
      <c r="I82" s="2">
        <v>1.0534600814859407</v>
      </c>
      <c r="J82" s="9"/>
    </row>
    <row r="83" spans="1:11">
      <c r="A83" t="s">
        <v>216</v>
      </c>
      <c r="B83" t="str">
        <f t="shared" si="1"/>
        <v>C2A2LGK1</v>
      </c>
      <c r="C83" t="str">
        <f>VLOOKUP(B83,Sheet2!B:C,2,FALSE)</f>
        <v>CSNK2A2</v>
      </c>
      <c r="D83" s="2">
        <v>0.48156375271634078</v>
      </c>
      <c r="E83" s="2">
        <v>-4.9468661994993557</v>
      </c>
      <c r="F83" s="2">
        <v>-7.1799786651613795</v>
      </c>
      <c r="G83" s="2">
        <v>-2.3206256543197856</v>
      </c>
      <c r="H83" s="2">
        <v>-2.2326512233915077</v>
      </c>
      <c r="I83" s="2">
        <v>-4.750302159740583</v>
      </c>
      <c r="J83" s="9"/>
    </row>
    <row r="84" spans="1:11">
      <c r="A84" t="s">
        <v>37</v>
      </c>
      <c r="B84" t="str">
        <f t="shared" si="1"/>
        <v>DAP1LGF1</v>
      </c>
      <c r="C84" t="str">
        <f>VLOOKUP(B84,Sheet2!B:C,2,FALSE)</f>
        <v>DAPK1</v>
      </c>
      <c r="D84" s="2">
        <v>-0.62608581016720954</v>
      </c>
      <c r="E84" s="2">
        <v>7.2882317792904106</v>
      </c>
      <c r="F84" s="2">
        <v>6.1069240019558713</v>
      </c>
      <c r="G84" s="2">
        <v>-14.750073044723777</v>
      </c>
      <c r="H84" s="2">
        <v>3.3310729845616005</v>
      </c>
      <c r="I84" s="2">
        <v>-4.3215745213839529</v>
      </c>
      <c r="J84" s="9"/>
    </row>
    <row r="85" spans="1:11">
      <c r="A85" t="s">
        <v>38</v>
      </c>
      <c r="B85" t="str">
        <f t="shared" si="1"/>
        <v>DAP2LGF1</v>
      </c>
      <c r="C85" t="str">
        <f>VLOOKUP(B85,Sheet2!B:C,2,FALSE)</f>
        <v>DAPK2</v>
      </c>
      <c r="D85" s="2">
        <v>-3.849240709627022</v>
      </c>
      <c r="E85" s="2">
        <v>-5.5241785196412874</v>
      </c>
      <c r="F85" s="2">
        <v>5.5697377958044081</v>
      </c>
      <c r="G85" s="2">
        <v>5.6364481199944416</v>
      </c>
      <c r="H85" s="2">
        <v>-4.6867096146341547</v>
      </c>
      <c r="I85" s="2">
        <v>5.6030929578994249</v>
      </c>
      <c r="J85" s="9"/>
    </row>
    <row r="86" spans="1:11">
      <c r="A86" t="s">
        <v>151</v>
      </c>
      <c r="B86" t="str">
        <f t="shared" si="1"/>
        <v>DAP3LGP1</v>
      </c>
      <c r="C86" t="str">
        <f>VLOOKUP(B86,Sheet2!B:C,2,FALSE)</f>
        <v>DAPK3</v>
      </c>
      <c r="D86" s="2">
        <v>6.2028989304489084</v>
      </c>
      <c r="E86" s="2">
        <v>-6.5298060211794295</v>
      </c>
      <c r="F86" s="2">
        <v>-1.4019384105251831</v>
      </c>
      <c r="G86" s="2">
        <v>-4.4230497858789741</v>
      </c>
      <c r="H86" s="2">
        <v>-0.16345354536526058</v>
      </c>
      <c r="I86" s="2">
        <v>-2.9124940982020786</v>
      </c>
      <c r="J86" s="9"/>
    </row>
    <row r="87" spans="1:11">
      <c r="A87" t="s">
        <v>152</v>
      </c>
      <c r="B87" t="str">
        <f t="shared" si="1"/>
        <v>DCL3LGP1</v>
      </c>
      <c r="C87" t="str">
        <f>VLOOKUP(B87,Sheet2!B:C,2,FALSE)</f>
        <v>DCLK3</v>
      </c>
      <c r="D87" s="2">
        <v>-9.6745141422288192</v>
      </c>
      <c r="E87" s="2">
        <v>0.51989989744654075</v>
      </c>
      <c r="F87" s="2">
        <v>1.2550355860998841</v>
      </c>
      <c r="G87" s="2">
        <v>-4.7433656447902317</v>
      </c>
      <c r="H87" s="2">
        <v>-4.5773071223911392</v>
      </c>
      <c r="I87" s="2">
        <v>-1.7441650293451738</v>
      </c>
      <c r="J87" s="9"/>
    </row>
    <row r="88" spans="1:11">
      <c r="A88" t="s">
        <v>73</v>
      </c>
      <c r="B88" t="str">
        <f t="shared" si="1"/>
        <v>DDR1LGF1</v>
      </c>
      <c r="C88" t="str">
        <f>VLOOKUP(B88,Sheet2!B:C,2,FALSE)</f>
        <v>DDR1</v>
      </c>
      <c r="D88" s="2">
        <v>-1.8715565090205777</v>
      </c>
      <c r="E88" s="10" t="s">
        <v>1368</v>
      </c>
      <c r="F88" s="2">
        <v>0.21677144595821929</v>
      </c>
      <c r="G88" s="2">
        <v>-3.5845058104641669</v>
      </c>
      <c r="H88" s="2">
        <v>-1.8715565090205777</v>
      </c>
      <c r="I88" s="2">
        <v>-1.6838671822529738</v>
      </c>
      <c r="J88" s="9"/>
      <c r="K88" t="s">
        <v>1369</v>
      </c>
    </row>
    <row r="89" spans="1:11">
      <c r="A89" t="s">
        <v>74</v>
      </c>
      <c r="B89" t="str">
        <f t="shared" si="1"/>
        <v>DMPKLGF1</v>
      </c>
      <c r="C89" t="str">
        <f>VLOOKUP(B89,Sheet2!B:C,2,FALSE)</f>
        <v>DMPK</v>
      </c>
      <c r="D89" s="2">
        <v>-4.3624934424537631</v>
      </c>
      <c r="E89" s="2">
        <v>0.52140682095027646</v>
      </c>
      <c r="F89" s="2">
        <v>1.70699946206192</v>
      </c>
      <c r="G89" s="2">
        <v>-7.8411252289015021</v>
      </c>
      <c r="H89" s="2">
        <v>-1.9205433107517433</v>
      </c>
      <c r="I89" s="2">
        <v>-3.0670628834197911</v>
      </c>
      <c r="J89" s="9"/>
    </row>
    <row r="90" spans="1:11">
      <c r="A90" t="s">
        <v>153</v>
      </c>
      <c r="B90" t="str">
        <f t="shared" si="1"/>
        <v>DY1ALGP1</v>
      </c>
      <c r="C90" t="str">
        <f>VLOOKUP(B90,Sheet2!B:C,2,FALSE)</f>
        <v>DYRK1A</v>
      </c>
      <c r="D90" s="2">
        <v>4.6281612733595097</v>
      </c>
      <c r="E90" s="2">
        <v>-4.9890581221522678</v>
      </c>
      <c r="F90" s="2">
        <v>8.6240098323879906</v>
      </c>
      <c r="G90" s="2">
        <v>-6.9581564193412104</v>
      </c>
      <c r="H90" s="2">
        <v>-0.18044842439637909</v>
      </c>
      <c r="I90" s="2">
        <v>0.83292670652339007</v>
      </c>
      <c r="J90" s="9"/>
    </row>
    <row r="91" spans="1:11">
      <c r="A91" t="s">
        <v>267</v>
      </c>
      <c r="B91" t="str">
        <f t="shared" si="1"/>
        <v>DY1BLHY1</v>
      </c>
      <c r="C91" t="str">
        <f>VLOOKUP(B91,Sheet2!B:C,2,FALSE)</f>
        <v>DYRK1B</v>
      </c>
      <c r="D91" s="2">
        <v>-7.2952468088752109</v>
      </c>
      <c r="E91" s="2">
        <v>-5.5666658152458526</v>
      </c>
      <c r="F91" s="2">
        <v>-3.8963747533555138</v>
      </c>
      <c r="G91" s="2">
        <v>-8.4740923394674095</v>
      </c>
      <c r="H91" s="2">
        <v>-6.4309563120605322</v>
      </c>
      <c r="I91" s="2">
        <v>-6.1852335464114621</v>
      </c>
      <c r="J91" s="9"/>
    </row>
    <row r="92" spans="1:11">
      <c r="A92" t="s">
        <v>107</v>
      </c>
      <c r="B92" t="str">
        <f t="shared" si="1"/>
        <v>DYR2LGY1</v>
      </c>
      <c r="C92" t="str">
        <f>VLOOKUP(B92,Sheet2!B:C,2,FALSE)</f>
        <v>DYRK2</v>
      </c>
      <c r="D92" s="2">
        <v>-12.458300668713186</v>
      </c>
      <c r="E92" s="2">
        <v>1.904911421462685</v>
      </c>
      <c r="F92" s="2">
        <v>-7.7989748488324739</v>
      </c>
      <c r="G92" s="2">
        <v>-19.945566254533297</v>
      </c>
      <c r="H92" s="2">
        <v>-5.2766946236252501</v>
      </c>
      <c r="I92" s="2">
        <v>-13.872270551682885</v>
      </c>
      <c r="J92" s="9"/>
    </row>
    <row r="93" spans="1:11">
      <c r="A93" t="s">
        <v>268</v>
      </c>
      <c r="B93" t="str">
        <f t="shared" si="1"/>
        <v>DYR4LHY1</v>
      </c>
      <c r="C93" t="str">
        <f>VLOOKUP(B93,Sheet2!B:C,2,FALSE)</f>
        <v>DYRK4</v>
      </c>
      <c r="D93" s="2">
        <v>-3.040999777491904</v>
      </c>
      <c r="E93" s="2">
        <v>-0.25027231674805694</v>
      </c>
      <c r="F93" s="2">
        <v>-10.949804917938511</v>
      </c>
      <c r="G93" s="2">
        <v>11.010247870333201</v>
      </c>
      <c r="H93" s="2">
        <v>-1.6456360471199805</v>
      </c>
      <c r="I93" s="2">
        <v>3.0221476197344721E-2</v>
      </c>
      <c r="J93" s="9"/>
    </row>
    <row r="94" spans="1:11">
      <c r="A94" t="s">
        <v>243</v>
      </c>
      <c r="B94" t="str">
        <f t="shared" si="1"/>
        <v>EGFRMGB1</v>
      </c>
      <c r="C94" t="str">
        <f>VLOOKUP(B94,Sheet2!B:C,2,FALSE)</f>
        <v>EGFR</v>
      </c>
      <c r="D94" s="2">
        <v>-2.7573883713700287</v>
      </c>
      <c r="E94" s="2">
        <v>-7.3225704082852117</v>
      </c>
      <c r="F94" s="2">
        <v>-4.6951211876656407</v>
      </c>
      <c r="G94" s="2">
        <v>-3.0553935348699657</v>
      </c>
      <c r="H94" s="2">
        <v>-5.0399793898276197</v>
      </c>
      <c r="I94" s="2">
        <v>-3.8752573612678032</v>
      </c>
      <c r="J94" s="9"/>
    </row>
    <row r="95" spans="1:11">
      <c r="A95" t="s">
        <v>244</v>
      </c>
      <c r="B95" t="str">
        <f t="shared" si="1"/>
        <v>EIK1CGQ1</v>
      </c>
      <c r="C95" t="str">
        <f>VLOOKUP(B95,Sheet2!B:C,2,FALSE)</f>
        <v>EIF2AK1</v>
      </c>
      <c r="D95" s="2">
        <v>-7.0387834260887683</v>
      </c>
      <c r="E95" s="2">
        <v>1.1008019415617132</v>
      </c>
      <c r="F95" s="2">
        <v>3.4953790098189552</v>
      </c>
      <c r="G95" s="2">
        <v>-9.4187534285112164</v>
      </c>
      <c r="H95" s="2">
        <v>-2.9689907422635278</v>
      </c>
      <c r="I95" s="2">
        <v>-2.9616872093461306</v>
      </c>
      <c r="J95" s="9"/>
    </row>
    <row r="96" spans="1:11">
      <c r="A96" t="s">
        <v>108</v>
      </c>
      <c r="B96" t="str">
        <f t="shared" si="1"/>
        <v>EIK2LGY1</v>
      </c>
      <c r="C96" t="str">
        <f>VLOOKUP(B96,Sheet2!B:C,2,FALSE)</f>
        <v>EIF2AK2</v>
      </c>
      <c r="D96" s="2">
        <v>-2.9902343806962994</v>
      </c>
      <c r="E96" s="2">
        <v>-4.2689811853753978</v>
      </c>
      <c r="F96" s="2">
        <v>-0.77044634350147412</v>
      </c>
      <c r="G96" s="2">
        <v>3.7336620293098255</v>
      </c>
      <c r="H96" s="2">
        <v>-3.6296077830358486</v>
      </c>
      <c r="I96" s="2">
        <v>1.4816078429041757</v>
      </c>
      <c r="J96" s="9"/>
    </row>
    <row r="97" spans="1:10">
      <c r="A97" t="s">
        <v>245</v>
      </c>
      <c r="B97" t="str">
        <f t="shared" si="1"/>
        <v>EIK3CGQ1</v>
      </c>
      <c r="C97" t="str">
        <f>VLOOKUP(B97,Sheet2!B:C,2,FALSE)</f>
        <v>EIF2AK3</v>
      </c>
      <c r="D97" s="2">
        <v>-9.9651190650420709</v>
      </c>
      <c r="E97" s="2">
        <v>-0.3864796120798264</v>
      </c>
      <c r="F97" s="2">
        <v>-0.78550963212593583</v>
      </c>
      <c r="G97" s="2">
        <v>-10.150244851055334</v>
      </c>
      <c r="H97" s="2">
        <v>-5.1757993385609486</v>
      </c>
      <c r="I97" s="2">
        <v>-5.4678772415906352</v>
      </c>
      <c r="J97" s="9"/>
    </row>
    <row r="98" spans="1:10">
      <c r="A98" t="s">
        <v>304</v>
      </c>
      <c r="B98" t="str">
        <f t="shared" si="1"/>
        <v>EIK4PHK1</v>
      </c>
      <c r="C98" t="str">
        <f>VLOOKUP(B98,Sheet2!B:C,2,FALSE)</f>
        <v>EIF2AK4</v>
      </c>
      <c r="D98" s="2">
        <v>-0.79324786310062123</v>
      </c>
      <c r="E98" s="2">
        <v>-1.9022723175318612</v>
      </c>
      <c r="F98" s="2">
        <v>-0.59013514744805651</v>
      </c>
      <c r="G98" s="2">
        <v>-0.42599607044717658</v>
      </c>
      <c r="H98" s="2">
        <v>-1.3477600903162412</v>
      </c>
      <c r="I98" s="2">
        <v>-0.50806560894761654</v>
      </c>
      <c r="J98" s="9"/>
    </row>
    <row r="99" spans="1:10">
      <c r="A99" t="s">
        <v>75</v>
      </c>
      <c r="B99" t="str">
        <f t="shared" si="1"/>
        <v>EPA1LGY1</v>
      </c>
      <c r="C99" t="str">
        <f>VLOOKUP(B99,Sheet2!B:C,2,FALSE)</f>
        <v>EPHA1</v>
      </c>
      <c r="D99" s="2">
        <v>-1.5839627832839209</v>
      </c>
      <c r="E99" s="2">
        <v>-0.97751652544149081</v>
      </c>
      <c r="F99" s="2">
        <v>-6.9007617550780997</v>
      </c>
      <c r="G99" s="2">
        <v>0.19543291613025593</v>
      </c>
      <c r="H99" s="2">
        <v>-1.2807396543627059</v>
      </c>
      <c r="I99" s="2">
        <v>-3.3526644194739221</v>
      </c>
      <c r="J99" s="9"/>
    </row>
    <row r="100" spans="1:10">
      <c r="A100" t="s">
        <v>109</v>
      </c>
      <c r="B100" t="str">
        <f t="shared" si="1"/>
        <v>EPA2LGY1</v>
      </c>
      <c r="C100" t="str">
        <f>VLOOKUP(B100,Sheet2!B:C,2,FALSE)</f>
        <v>EPHA2</v>
      </c>
      <c r="D100" s="2">
        <v>0.67733505403754224</v>
      </c>
      <c r="E100" s="2">
        <v>0.50110888254606412</v>
      </c>
      <c r="F100" s="2">
        <v>0.40755702774185609</v>
      </c>
      <c r="G100" s="2">
        <v>0.32221485326224819</v>
      </c>
      <c r="H100" s="2">
        <v>0.58922196829180318</v>
      </c>
      <c r="I100" s="2">
        <v>0.36488594050205214</v>
      </c>
      <c r="J100" s="9"/>
    </row>
    <row r="101" spans="1:10">
      <c r="A101" t="s">
        <v>218</v>
      </c>
      <c r="B101" t="str">
        <f t="shared" si="1"/>
        <v>EPA3LGD5</v>
      </c>
      <c r="C101" t="str">
        <f>VLOOKUP(B101,Sheet2!B:C,2,FALSE)</f>
        <v>EPHA3</v>
      </c>
      <c r="D101" s="2">
        <v>-1.5060692313112467</v>
      </c>
      <c r="E101" s="2">
        <v>-6.7075674312402356</v>
      </c>
      <c r="F101" s="2">
        <v>-9.5743611768423609</v>
      </c>
      <c r="G101" s="2">
        <v>-3.5666723461607042</v>
      </c>
      <c r="H101" s="2">
        <v>-4.1068183312757416</v>
      </c>
      <c r="I101" s="2">
        <v>-6.5705167615015325</v>
      </c>
      <c r="J101" s="9"/>
    </row>
    <row r="102" spans="1:10">
      <c r="A102" t="s">
        <v>76</v>
      </c>
      <c r="B102" t="str">
        <f t="shared" si="1"/>
        <v>EPA4LGF1</v>
      </c>
      <c r="C102" t="str">
        <f>VLOOKUP(B102,Sheet2!B:C,2,FALSE)</f>
        <v>EPHA4</v>
      </c>
      <c r="D102" s="2">
        <v>9.0078101738990668</v>
      </c>
      <c r="E102" s="2">
        <v>5.9415137802969138</v>
      </c>
      <c r="F102" s="2">
        <v>2.9202870362206257</v>
      </c>
      <c r="G102" s="2">
        <v>7.9988269415331654</v>
      </c>
      <c r="H102" s="2">
        <v>7.4746619770979903</v>
      </c>
      <c r="I102" s="2">
        <v>5.459556988876896</v>
      </c>
      <c r="J102" s="9"/>
    </row>
    <row r="103" spans="1:10">
      <c r="A103" t="s">
        <v>77</v>
      </c>
      <c r="B103" t="str">
        <f t="shared" si="1"/>
        <v>EPA5MGF1</v>
      </c>
      <c r="C103" t="str">
        <f>VLOOKUP(B103,Sheet2!B:C,2,FALSE)</f>
        <v>EPHA5</v>
      </c>
      <c r="D103" s="2">
        <v>2.6530851386988963</v>
      </c>
      <c r="E103" s="2">
        <v>-0.62745358269089557</v>
      </c>
      <c r="F103" s="2">
        <v>-1.7604568987954261</v>
      </c>
      <c r="G103" s="2">
        <v>5.965213248073109</v>
      </c>
      <c r="H103" s="2">
        <v>1.0128157780040004</v>
      </c>
      <c r="I103" s="2">
        <v>2.1023781746388415</v>
      </c>
      <c r="J103" s="9"/>
    </row>
    <row r="104" spans="1:10">
      <c r="A104" t="s">
        <v>201</v>
      </c>
      <c r="B104" t="str">
        <f t="shared" si="1"/>
        <v>EPA6LGI5</v>
      </c>
      <c r="C104" t="str">
        <f>VLOOKUP(B104,Sheet2!B:C,2,FALSE)</f>
        <v>EPHA6</v>
      </c>
      <c r="D104" s="2">
        <v>-12.07529161692058</v>
      </c>
      <c r="E104" s="2">
        <v>6.1864965873149274</v>
      </c>
      <c r="F104" s="2">
        <v>0.80443423307090534</v>
      </c>
      <c r="G104" s="2">
        <v>4.0662388757968237</v>
      </c>
      <c r="H104" s="2">
        <v>-2.9443975148028265</v>
      </c>
      <c r="I104" s="2">
        <v>2.4353365544338645</v>
      </c>
      <c r="J104" s="9"/>
    </row>
    <row r="105" spans="1:10">
      <c r="A105" t="s">
        <v>39</v>
      </c>
      <c r="B105" t="str">
        <f t="shared" si="1"/>
        <v>EPA7LGF1</v>
      </c>
      <c r="C105" t="str">
        <f>VLOOKUP(B105,Sheet2!B:C,2,FALSE)</f>
        <v>EPHA7</v>
      </c>
      <c r="D105" s="2">
        <v>9.2615165882557804</v>
      </c>
      <c r="E105" s="2">
        <v>-2.4413787338998461</v>
      </c>
      <c r="F105" s="2">
        <v>-1.8408145648488805</v>
      </c>
      <c r="G105" s="2">
        <v>2.5949433522284182</v>
      </c>
      <c r="H105" s="2">
        <v>3.4100689271779672</v>
      </c>
      <c r="I105" s="2">
        <v>0.37706439368976885</v>
      </c>
      <c r="J105" s="9"/>
    </row>
    <row r="106" spans="1:10">
      <c r="A106" t="s">
        <v>78</v>
      </c>
      <c r="B106" t="str">
        <f t="shared" si="1"/>
        <v>EPA8LGF1</v>
      </c>
      <c r="C106" t="str">
        <f>VLOOKUP(B106,Sheet2!B:C,2,FALSE)</f>
        <v>EPHA8</v>
      </c>
      <c r="D106" s="2">
        <v>4.4007702661892356</v>
      </c>
      <c r="E106" s="2">
        <v>9.1270397449749741</v>
      </c>
      <c r="F106" s="2">
        <v>5.4611769048846348</v>
      </c>
      <c r="G106" s="2">
        <v>5.5124521964600826</v>
      </c>
      <c r="H106" s="2">
        <v>6.7639050055821048</v>
      </c>
      <c r="I106" s="2">
        <v>5.4868145506723582</v>
      </c>
      <c r="J106" s="9"/>
    </row>
    <row r="107" spans="1:10">
      <c r="A107" t="s">
        <v>110</v>
      </c>
      <c r="B107" t="str">
        <f t="shared" si="1"/>
        <v>EPB1LGY1</v>
      </c>
      <c r="C107" t="str">
        <f>VLOOKUP(B107,Sheet2!B:C,2,FALSE)</f>
        <v>EPHB1</v>
      </c>
      <c r="D107" s="2">
        <v>2.8910930283391201</v>
      </c>
      <c r="E107" s="2">
        <v>-2.1905535213965655</v>
      </c>
      <c r="F107" s="2">
        <v>1.2268417096610085</v>
      </c>
      <c r="G107" s="2">
        <v>-4.1263184005346787</v>
      </c>
      <c r="H107" s="2">
        <v>0.35026975347127731</v>
      </c>
      <c r="I107" s="2">
        <v>-1.4497383454368351</v>
      </c>
      <c r="J107" s="9"/>
    </row>
    <row r="108" spans="1:10">
      <c r="A108" t="s">
        <v>111</v>
      </c>
      <c r="B108" t="str">
        <f t="shared" si="1"/>
        <v>EPB2LGY1</v>
      </c>
      <c r="C108" t="str">
        <f>VLOOKUP(B108,Sheet2!B:C,2,FALSE)</f>
        <v>EPHB2</v>
      </c>
      <c r="D108" s="2">
        <v>-0.65084004182582866</v>
      </c>
      <c r="E108" s="2">
        <v>-0.27967317899693089</v>
      </c>
      <c r="F108" s="2">
        <v>-0.38562609076262522</v>
      </c>
      <c r="G108" s="2">
        <v>2.790880783673888</v>
      </c>
      <c r="H108" s="2">
        <v>-0.46525661041137978</v>
      </c>
      <c r="I108" s="2">
        <v>1.2026273464556314</v>
      </c>
      <c r="J108" s="9"/>
    </row>
    <row r="109" spans="1:10">
      <c r="A109" t="s">
        <v>246</v>
      </c>
      <c r="B109" t="str">
        <f t="shared" si="1"/>
        <v>EPB3LGRJ</v>
      </c>
      <c r="C109" t="str">
        <f>VLOOKUP(B109,Sheet2!B:C,2,FALSE)</f>
        <v>EPHB3</v>
      </c>
      <c r="D109" s="2">
        <v>-4.8683942609774267</v>
      </c>
      <c r="E109" s="2">
        <v>-11.993084106513873</v>
      </c>
      <c r="F109" s="2">
        <v>-8.2618916902651449</v>
      </c>
      <c r="G109" s="2">
        <v>3.9558594118530355</v>
      </c>
      <c r="H109" s="2">
        <v>-8.4307391837456507</v>
      </c>
      <c r="I109" s="2">
        <v>-2.1530161392060547</v>
      </c>
      <c r="J109" s="9"/>
    </row>
    <row r="110" spans="1:10">
      <c r="A110" t="s">
        <v>112</v>
      </c>
      <c r="B110" t="str">
        <f t="shared" si="1"/>
        <v>EPB4LGY1</v>
      </c>
      <c r="C110" t="str">
        <f>VLOOKUP(B110,Sheet2!B:C,2,FALSE)</f>
        <v>EPHB4</v>
      </c>
      <c r="D110" s="2">
        <v>3.3961430945209981</v>
      </c>
      <c r="E110" s="2">
        <v>2.803370696739893</v>
      </c>
      <c r="F110" s="2">
        <v>2.5202516981679746</v>
      </c>
      <c r="G110" s="2">
        <v>5.2508651923450111</v>
      </c>
      <c r="H110" s="2">
        <v>3.0997568956304455</v>
      </c>
      <c r="I110" s="2">
        <v>3.8855584452564926</v>
      </c>
      <c r="J110" s="9"/>
    </row>
    <row r="111" spans="1:10">
      <c r="A111" t="s">
        <v>341</v>
      </c>
      <c r="B111" t="str">
        <f t="shared" si="1"/>
        <v>ERB4CGF1</v>
      </c>
      <c r="C111" t="str">
        <f>VLOOKUP(B111,Sheet2!B:C,2,FALSE)</f>
        <v>ERBB4</v>
      </c>
      <c r="D111" s="2">
        <v>15.100300157118662</v>
      </c>
      <c r="E111" s="2">
        <v>8.4306890370421161</v>
      </c>
      <c r="F111" s="2">
        <v>4.4603382977859818</v>
      </c>
      <c r="G111" s="2">
        <v>13.808426088286662</v>
      </c>
      <c r="H111" s="2">
        <v>11.765494597080389</v>
      </c>
      <c r="I111" s="2">
        <v>9.1343821930363216</v>
      </c>
      <c r="J111" s="9"/>
    </row>
    <row r="112" spans="1:10">
      <c r="A112" t="s">
        <v>269</v>
      </c>
      <c r="B112" t="str">
        <f t="shared" si="1"/>
        <v>ERN1PHY1</v>
      </c>
      <c r="C112" t="str">
        <f>VLOOKUP(B112,Sheet2!B:C,2,FALSE)</f>
        <v>ERN1</v>
      </c>
      <c r="D112" s="2">
        <v>9.3493468151392367</v>
      </c>
      <c r="E112" s="2">
        <v>-3.9043667821831329</v>
      </c>
      <c r="F112" s="2">
        <v>0.49046630312234996</v>
      </c>
      <c r="G112" s="2">
        <v>4.0019482465140754</v>
      </c>
      <c r="H112" s="2">
        <v>2.7224900164780519</v>
      </c>
      <c r="I112" s="2">
        <v>2.2462072748182127</v>
      </c>
      <c r="J112" s="9"/>
    </row>
    <row r="113" spans="1:10">
      <c r="A113" t="s">
        <v>113</v>
      </c>
      <c r="B113" t="str">
        <f t="shared" si="1"/>
        <v>FER1LGY1</v>
      </c>
      <c r="C113" t="str">
        <f>VLOOKUP(B113,Sheet2!B:C,2,FALSE)</f>
        <v>FER</v>
      </c>
      <c r="D113" s="2">
        <v>4.0098664372991148</v>
      </c>
      <c r="E113" s="2">
        <v>-3.7115316876743298</v>
      </c>
      <c r="F113" s="2">
        <v>0.73225873809749098</v>
      </c>
      <c r="G113" s="2">
        <v>-8.6657785660731346</v>
      </c>
      <c r="H113" s="2">
        <v>0.14916737481239251</v>
      </c>
      <c r="I113" s="2">
        <v>-3.966759913987822</v>
      </c>
      <c r="J113" s="9"/>
    </row>
    <row r="114" spans="1:10">
      <c r="A114" t="s">
        <v>270</v>
      </c>
      <c r="B114" t="str">
        <f t="shared" si="1"/>
        <v>FES1LHY1</v>
      </c>
      <c r="C114" t="str">
        <f>VLOOKUP(B114,Sheet2!B:C,2,FALSE)</f>
        <v>FES</v>
      </c>
      <c r="D114" s="2">
        <v>8.3630683976042555</v>
      </c>
      <c r="E114" s="2">
        <v>4.559638890397566</v>
      </c>
      <c r="F114" s="2">
        <v>5.8415755477508764</v>
      </c>
      <c r="G114" s="2">
        <v>-0.18030060752589616</v>
      </c>
      <c r="H114" s="2">
        <v>6.4613536440009103</v>
      </c>
      <c r="I114" s="2">
        <v>2.8306374701124901</v>
      </c>
      <c r="J114" s="9"/>
    </row>
    <row r="115" spans="1:10">
      <c r="A115" t="s">
        <v>40</v>
      </c>
      <c r="B115" t="str">
        <f t="shared" si="1"/>
        <v>FGF1LGF1</v>
      </c>
      <c r="C115" t="str">
        <f>VLOOKUP(B115,Sheet2!B:C,2,FALSE)</f>
        <v>FGFR1</v>
      </c>
      <c r="D115" s="2">
        <v>3.0321970740756488</v>
      </c>
      <c r="E115" s="2">
        <v>-3.5660601096889621</v>
      </c>
      <c r="F115" s="2">
        <v>-1.5504899243106385</v>
      </c>
      <c r="G115" s="2">
        <v>3.9306556468117648</v>
      </c>
      <c r="H115" s="2">
        <v>-0.26693151780665669</v>
      </c>
      <c r="I115" s="2">
        <v>1.1900828612505632</v>
      </c>
      <c r="J115" s="9"/>
    </row>
    <row r="116" spans="1:10">
      <c r="A116" t="s">
        <v>41</v>
      </c>
      <c r="B116" t="str">
        <f t="shared" si="1"/>
        <v>FGF2LGF1</v>
      </c>
      <c r="C116" t="str">
        <f>VLOOKUP(B116,Sheet2!B:C,2,FALSE)</f>
        <v>FGFR2</v>
      </c>
      <c r="D116" s="2">
        <v>13.051606238682911</v>
      </c>
      <c r="E116" s="2">
        <v>4.1424283160753976</v>
      </c>
      <c r="F116" s="2">
        <v>5.8798846388348309</v>
      </c>
      <c r="G116" s="2">
        <v>5.8055397798124737</v>
      </c>
      <c r="H116" s="2">
        <v>8.5970172773791553</v>
      </c>
      <c r="I116" s="2">
        <v>5.8427122093236523</v>
      </c>
      <c r="J116" s="9"/>
    </row>
    <row r="117" spans="1:10">
      <c r="A117" t="s">
        <v>0</v>
      </c>
      <c r="B117" t="str">
        <f t="shared" si="1"/>
        <v>FGF3LGF1</v>
      </c>
      <c r="C117" t="str">
        <f>VLOOKUP(B117,Sheet2!B:C,2,FALSE)</f>
        <v>FGFR3</v>
      </c>
      <c r="D117" s="2">
        <v>10.238252179193685</v>
      </c>
      <c r="E117" s="2">
        <v>11.450091239481974</v>
      </c>
      <c r="F117" s="2">
        <v>5.1465078313702062</v>
      </c>
      <c r="G117" s="2">
        <v>2.337370936998584</v>
      </c>
      <c r="H117" s="2">
        <v>10.844171709337829</v>
      </c>
      <c r="I117" s="2">
        <v>3.7419393841843949</v>
      </c>
      <c r="J117" s="9"/>
    </row>
    <row r="118" spans="1:10">
      <c r="A118" t="s">
        <v>79</v>
      </c>
      <c r="B118" t="str">
        <f t="shared" si="1"/>
        <v>FGF4LGF1</v>
      </c>
      <c r="C118" t="str">
        <f>VLOOKUP(B118,Sheet2!B:C,2,FALSE)</f>
        <v>FGFR4</v>
      </c>
      <c r="D118" s="2">
        <v>-0.62870101698377923</v>
      </c>
      <c r="E118" s="2">
        <v>-6.1235406076735721</v>
      </c>
      <c r="F118" s="2">
        <v>-1.4568871869714339</v>
      </c>
      <c r="G118" s="2">
        <v>-2.395760551051529</v>
      </c>
      <c r="H118" s="2">
        <v>-3.3761208123286757</v>
      </c>
      <c r="I118" s="2">
        <v>-1.9263238690114814</v>
      </c>
      <c r="J118" s="9"/>
    </row>
    <row r="119" spans="1:10">
      <c r="A119" t="s">
        <v>42</v>
      </c>
      <c r="B119" t="str">
        <f t="shared" si="1"/>
        <v>FGR1LGF1</v>
      </c>
      <c r="C119" t="str">
        <f>VLOOKUP(B119,Sheet2!B:C,2,FALSE)</f>
        <v>FGR</v>
      </c>
      <c r="D119" s="2">
        <v>4.9273255918538368</v>
      </c>
      <c r="E119" s="2">
        <v>7.2134483073265976</v>
      </c>
      <c r="F119" s="2">
        <v>3.0899299091561527</v>
      </c>
      <c r="G119" s="2">
        <v>4.7727080428558217</v>
      </c>
      <c r="H119" s="2">
        <v>6.0703869495902172</v>
      </c>
      <c r="I119" s="2">
        <v>3.9313189760059872</v>
      </c>
      <c r="J119" s="9"/>
    </row>
    <row r="120" spans="1:10">
      <c r="A120" t="s">
        <v>316</v>
      </c>
      <c r="B120" t="str">
        <f t="shared" si="1"/>
        <v>FLT1LGC5</v>
      </c>
      <c r="C120" t="str">
        <f>VLOOKUP(B120,Sheet2!B:C,2,FALSE)</f>
        <v>FLT1</v>
      </c>
      <c r="D120" s="2">
        <v>0.99000723317866912</v>
      </c>
      <c r="E120" s="2">
        <v>2.2567668276832875</v>
      </c>
      <c r="F120" s="2">
        <v>-13.516581469251054</v>
      </c>
      <c r="G120" s="2">
        <v>5.931696671422193</v>
      </c>
      <c r="H120" s="2">
        <v>1.6233870304309783</v>
      </c>
      <c r="I120" s="2">
        <v>-3.7924423989144307</v>
      </c>
      <c r="J120" s="9"/>
    </row>
    <row r="121" spans="1:10">
      <c r="A121" t="s">
        <v>219</v>
      </c>
      <c r="B121" t="str">
        <f t="shared" si="1"/>
        <v>FLT3MGE1</v>
      </c>
      <c r="C121" t="str">
        <f>VLOOKUP(B121,Sheet2!B:C,2,FALSE)</f>
        <v>FLT3</v>
      </c>
      <c r="D121" s="2">
        <v>-1.6367179211186578</v>
      </c>
      <c r="E121" s="2">
        <v>-6.9097011205832892</v>
      </c>
      <c r="F121" s="2">
        <v>-5.3377300377008829</v>
      </c>
      <c r="G121" s="2">
        <v>-2.7832960167113674</v>
      </c>
      <c r="H121" s="2">
        <v>-4.2732095208509735</v>
      </c>
      <c r="I121" s="2">
        <v>-4.0605130272061256</v>
      </c>
      <c r="J121" s="9"/>
    </row>
    <row r="122" spans="1:10">
      <c r="A122" t="s">
        <v>80</v>
      </c>
      <c r="B122" t="str">
        <f t="shared" si="1"/>
        <v>FLT4LGY1</v>
      </c>
      <c r="C122" t="str">
        <f>VLOOKUP(B122,Sheet2!B:C,2,FALSE)</f>
        <v>FLT4</v>
      </c>
      <c r="D122" s="2">
        <v>-3.165604930203525</v>
      </c>
      <c r="E122" s="2">
        <v>-0.76246940266213592</v>
      </c>
      <c r="F122" s="2">
        <v>-4.1793977037583918</v>
      </c>
      <c r="G122" s="2">
        <v>1.0712761840641516</v>
      </c>
      <c r="H122" s="2">
        <v>-1.9640371664328304</v>
      </c>
      <c r="I122" s="2">
        <v>-1.5540607598471201</v>
      </c>
      <c r="J122" s="9"/>
    </row>
    <row r="123" spans="1:10">
      <c r="A123" t="s">
        <v>81</v>
      </c>
      <c r="B123" t="str">
        <f t="shared" si="1"/>
        <v>FRK1LGF1</v>
      </c>
      <c r="C123" t="str">
        <f>VLOOKUP(B123,Sheet2!B:C,2,FALSE)</f>
        <v>FRK</v>
      </c>
      <c r="D123" s="2">
        <v>9.242738906262371</v>
      </c>
      <c r="E123" s="2">
        <v>1.8269933971270413</v>
      </c>
      <c r="F123" s="2">
        <v>-0.13388196865944391</v>
      </c>
      <c r="G123" s="2">
        <v>-2.6434305565804284</v>
      </c>
      <c r="H123" s="2">
        <v>5.5348661516947057</v>
      </c>
      <c r="I123" s="2">
        <v>-1.3886562626199361</v>
      </c>
      <c r="J123" s="9"/>
    </row>
    <row r="124" spans="1:10">
      <c r="A124" t="s">
        <v>43</v>
      </c>
      <c r="B124" t="str">
        <f t="shared" si="1"/>
        <v>FYN1LGF5</v>
      </c>
      <c r="C124" t="str">
        <f>VLOOKUP(B124,Sheet2!B:C,2,FALSE)</f>
        <v>FYN</v>
      </c>
      <c r="D124" s="2">
        <v>6.9576083040200238</v>
      </c>
      <c r="E124" s="2">
        <v>7.0983883414796667</v>
      </c>
      <c r="F124" s="2">
        <v>-1.5202094669516386</v>
      </c>
      <c r="G124" s="2">
        <v>1.6548540288833347</v>
      </c>
      <c r="H124" s="2">
        <v>7.0279983227498448</v>
      </c>
      <c r="I124" s="2">
        <v>6.7322280965848025E-2</v>
      </c>
      <c r="J124" s="9"/>
    </row>
    <row r="125" spans="1:10">
      <c r="A125" t="s">
        <v>1</v>
      </c>
      <c r="B125" t="str">
        <f t="shared" si="1"/>
        <v>GAK1PGF1</v>
      </c>
      <c r="C125" t="str">
        <f>VLOOKUP(B125,Sheet2!B:C,2,FALSE)</f>
        <v>GAK</v>
      </c>
      <c r="D125" s="2">
        <v>18.072424021939881</v>
      </c>
      <c r="E125" s="2">
        <v>12.788940504841328</v>
      </c>
      <c r="F125" s="2">
        <v>-5.3898248167011831</v>
      </c>
      <c r="G125" s="2">
        <v>3.654782560026848</v>
      </c>
      <c r="H125" s="2">
        <v>15.430682263390604</v>
      </c>
      <c r="I125" s="2">
        <v>-0.86752112833716755</v>
      </c>
      <c r="J125" s="9"/>
    </row>
    <row r="126" spans="1:10">
      <c r="A126" t="s">
        <v>202</v>
      </c>
      <c r="B126" t="str">
        <f t="shared" si="1"/>
        <v>GRK1LGA1</v>
      </c>
      <c r="C126" t="str">
        <f>VLOOKUP(B126,Sheet2!B:C,2,FALSE)</f>
        <v>GRK1</v>
      </c>
      <c r="D126" s="2">
        <v>-8.626401503985349</v>
      </c>
      <c r="E126" s="2">
        <v>-15.225919014188282</v>
      </c>
      <c r="F126" s="2">
        <v>-14.509216401623238</v>
      </c>
      <c r="G126" s="2">
        <v>0.51532974514429952</v>
      </c>
      <c r="H126" s="2">
        <v>-11.926160259086815</v>
      </c>
      <c r="I126" s="2">
        <v>-6.9969433282394693</v>
      </c>
      <c r="J126" s="9"/>
    </row>
    <row r="127" spans="1:10">
      <c r="A127" t="s">
        <v>317</v>
      </c>
      <c r="B127" t="str">
        <f t="shared" si="1"/>
        <v>GRK4LGRI</v>
      </c>
      <c r="C127" t="str">
        <f>VLOOKUP(B127,Sheet2!B:C,2,FALSE)</f>
        <v>GRK4</v>
      </c>
      <c r="D127" s="2">
        <v>-1.6883273906786567</v>
      </c>
      <c r="E127" s="2">
        <v>2.0307763340742579</v>
      </c>
      <c r="F127" s="2">
        <v>-4.5045059133449694</v>
      </c>
      <c r="G127" s="2">
        <v>-4.5006445257163907</v>
      </c>
      <c r="H127" s="2">
        <v>0.17122447169780064</v>
      </c>
      <c r="I127" s="2">
        <v>-4.5025752195306801</v>
      </c>
      <c r="J127" s="9"/>
    </row>
    <row r="128" spans="1:10">
      <c r="A128" t="s">
        <v>154</v>
      </c>
      <c r="B128" t="str">
        <f t="shared" si="1"/>
        <v>GRK5LGP1</v>
      </c>
      <c r="C128" t="str">
        <f>VLOOKUP(B128,Sheet2!B:C,2,FALSE)</f>
        <v>GRK5</v>
      </c>
      <c r="D128" s="2">
        <v>1.569663156026524</v>
      </c>
      <c r="E128" s="2">
        <v>-2.8349486396636481</v>
      </c>
      <c r="F128" s="2">
        <v>8.1352002529511136E-2</v>
      </c>
      <c r="G128" s="2">
        <v>-1.4459222831392227</v>
      </c>
      <c r="H128" s="2">
        <v>-0.63264274181856206</v>
      </c>
      <c r="I128" s="2">
        <v>-0.68228514030485576</v>
      </c>
      <c r="J128" s="9"/>
    </row>
    <row r="129" spans="1:10">
      <c r="A129" t="s">
        <v>155</v>
      </c>
      <c r="B129" t="str">
        <f t="shared" si="1"/>
        <v>GRK6LGP1</v>
      </c>
      <c r="C129" t="str">
        <f>VLOOKUP(B129,Sheet2!B:C,2,FALSE)</f>
        <v>GRK6</v>
      </c>
      <c r="D129" s="2">
        <v>0.90194218670078818</v>
      </c>
      <c r="E129" s="2">
        <v>8.1762008964620492</v>
      </c>
      <c r="F129" s="2">
        <v>2.5296461655885949</v>
      </c>
      <c r="G129" s="2">
        <v>16.049599739082232</v>
      </c>
      <c r="H129" s="2">
        <v>4.5390715415814187</v>
      </c>
      <c r="I129" s="2">
        <v>9.2896229523354137</v>
      </c>
      <c r="J129" s="9"/>
    </row>
    <row r="130" spans="1:10">
      <c r="A130" t="s">
        <v>220</v>
      </c>
      <c r="B130" t="str">
        <f t="shared" ref="B130:B193" si="2">MID(A130,10,8)</f>
        <v>GS3BLGM1</v>
      </c>
      <c r="C130" t="str">
        <f>VLOOKUP(B130,Sheet2!B:C,2,FALSE)</f>
        <v>GSK3B</v>
      </c>
      <c r="D130" s="2">
        <v>-7.4313518606222928</v>
      </c>
      <c r="E130" s="2">
        <v>-3.4581162068236582</v>
      </c>
      <c r="F130" s="2">
        <v>-5.6421309195638925</v>
      </c>
      <c r="G130" s="2">
        <v>-4.8851535086843256</v>
      </c>
      <c r="H130" s="2">
        <v>-5.444734033722975</v>
      </c>
      <c r="I130" s="2">
        <v>-5.2636422141241095</v>
      </c>
      <c r="J130" s="9"/>
    </row>
    <row r="131" spans="1:10">
      <c r="A131" t="s">
        <v>318</v>
      </c>
      <c r="B131" t="str">
        <f t="shared" si="2"/>
        <v>HCK1LGF1</v>
      </c>
      <c r="C131" t="str">
        <f>VLOOKUP(B131,Sheet2!B:C,2,FALSE)</f>
        <v>HCK</v>
      </c>
      <c r="D131" s="2">
        <v>4.9991954447435649</v>
      </c>
      <c r="E131" s="2">
        <v>7.1024143495019842</v>
      </c>
      <c r="F131" s="2">
        <v>3.745570970171519</v>
      </c>
      <c r="G131" s="2">
        <v>-5.0402191357809656</v>
      </c>
      <c r="H131" s="2">
        <v>6.0508048971227746</v>
      </c>
      <c r="I131" s="2">
        <v>-0.64732408280472331</v>
      </c>
      <c r="J131" s="9"/>
    </row>
    <row r="132" spans="1:10">
      <c r="A132" t="s">
        <v>2</v>
      </c>
      <c r="B132" t="str">
        <f t="shared" si="2"/>
        <v>HIP1LGF1</v>
      </c>
      <c r="C132" t="str">
        <f>VLOOKUP(B132,Sheet2!B:C,2,FALSE)</f>
        <v>HIPK1</v>
      </c>
      <c r="D132" s="2">
        <v>3.6268200657738059</v>
      </c>
      <c r="E132" s="2">
        <v>-2.0964111537911778</v>
      </c>
      <c r="F132" s="2">
        <v>5.0179641159103561</v>
      </c>
      <c r="G132" s="2">
        <v>3.7874051432837175</v>
      </c>
      <c r="H132" s="2">
        <v>0.76520445599131404</v>
      </c>
      <c r="I132" s="2">
        <v>4.4026846295970365</v>
      </c>
      <c r="J132" s="9"/>
    </row>
    <row r="133" spans="1:10">
      <c r="A133" t="s">
        <v>114</v>
      </c>
      <c r="B133" t="str">
        <f t="shared" si="2"/>
        <v>HIP2LGY1</v>
      </c>
      <c r="C133" t="str">
        <f>VLOOKUP(B133,Sheet2!B:C,2,FALSE)</f>
        <v>HIPK2</v>
      </c>
      <c r="D133" s="2">
        <v>3.0419743304470503</v>
      </c>
      <c r="E133" s="2">
        <v>-3.8790872510866325</v>
      </c>
      <c r="F133" s="2">
        <v>-8.0314208426755194</v>
      </c>
      <c r="G133" s="2">
        <v>-2.9466828684495239</v>
      </c>
      <c r="H133" s="2">
        <v>-0.4185564603197911</v>
      </c>
      <c r="I133" s="2">
        <v>-5.4890518555625221</v>
      </c>
      <c r="J133" s="9"/>
    </row>
    <row r="134" spans="1:10">
      <c r="A134" t="s">
        <v>44</v>
      </c>
      <c r="B134" t="str">
        <f t="shared" si="2"/>
        <v>HIP3LGF1</v>
      </c>
      <c r="C134" t="str">
        <f>VLOOKUP(B134,Sheet2!B:C,2,FALSE)</f>
        <v>HIPK3</v>
      </c>
      <c r="D134" s="2">
        <v>1.3648726223658536</v>
      </c>
      <c r="E134" s="2">
        <v>19.12692690981207</v>
      </c>
      <c r="F134" s="2">
        <v>14.744488042545544</v>
      </c>
      <c r="G134" s="2">
        <v>-3.9534427483304935</v>
      </c>
      <c r="H134" s="2">
        <v>10.245899766088963</v>
      </c>
      <c r="I134" s="2">
        <v>5.3955226471075255</v>
      </c>
      <c r="J134" s="9"/>
    </row>
    <row r="135" spans="1:10">
      <c r="A135" t="s">
        <v>271</v>
      </c>
      <c r="B135" t="str">
        <f t="shared" si="2"/>
        <v>HIP4LHY1</v>
      </c>
      <c r="C135" t="str">
        <f>VLOOKUP(B135,Sheet2!B:C,2,FALSE)</f>
        <v>HIPK4</v>
      </c>
      <c r="D135" s="2">
        <v>-5.2272975845365943</v>
      </c>
      <c r="E135" s="2">
        <v>-12.07832005573044</v>
      </c>
      <c r="F135" s="2">
        <v>-9.8345706410725153</v>
      </c>
      <c r="G135" s="2">
        <v>-5.9335158421281786</v>
      </c>
      <c r="H135" s="2">
        <v>-8.6528088201335169</v>
      </c>
      <c r="I135" s="2">
        <v>-7.884043241600347</v>
      </c>
      <c r="J135" s="9"/>
    </row>
    <row r="136" spans="1:10">
      <c r="A136" t="s">
        <v>247</v>
      </c>
      <c r="B136" t="str">
        <f t="shared" si="2"/>
        <v>HUNKLGRN</v>
      </c>
      <c r="C136" t="str">
        <f>VLOOKUP(B136,Sheet2!B:C,2,FALSE)</f>
        <v>HUNK</v>
      </c>
      <c r="D136" s="2">
        <v>1.6737043020569886</v>
      </c>
      <c r="E136" s="2">
        <v>0.89901127793917679</v>
      </c>
      <c r="F136" s="2">
        <v>5.7428464785506117</v>
      </c>
      <c r="G136" s="2">
        <v>3.215062100827637</v>
      </c>
      <c r="H136" s="2">
        <v>1.2863577899980827</v>
      </c>
      <c r="I136" s="2">
        <v>4.4789542896891241</v>
      </c>
      <c r="J136" s="9"/>
    </row>
    <row r="137" spans="1:10">
      <c r="A137" t="s">
        <v>156</v>
      </c>
      <c r="B137" t="str">
        <f t="shared" si="2"/>
        <v>ICK1LGP1</v>
      </c>
      <c r="C137" t="str">
        <f>VLOOKUP(B137,Sheet2!B:C,2,FALSE)</f>
        <v>ICK</v>
      </c>
      <c r="D137" s="2">
        <v>-2.1082467973999597</v>
      </c>
      <c r="E137" s="2">
        <v>-7.9036630066677827</v>
      </c>
      <c r="F137" s="2">
        <v>-3.9523635962286141</v>
      </c>
      <c r="G137" s="2">
        <v>3.0637694473336752</v>
      </c>
      <c r="H137" s="2">
        <v>-5.0059549020338707</v>
      </c>
      <c r="I137" s="2">
        <v>-0.44429707444746946</v>
      </c>
      <c r="J137" s="9"/>
    </row>
    <row r="138" spans="1:10">
      <c r="A138" t="s">
        <v>45</v>
      </c>
      <c r="B138" t="str">
        <f t="shared" si="2"/>
        <v>IGF1LGF1</v>
      </c>
      <c r="C138" t="str">
        <f>VLOOKUP(B138,Sheet2!B:C,2,FALSE)</f>
        <v>IGF1R</v>
      </c>
      <c r="D138" s="2">
        <v>3.3126035647943142</v>
      </c>
      <c r="E138" s="2">
        <v>-1.9465698087735905</v>
      </c>
      <c r="F138" s="2">
        <v>1.8532915755933743</v>
      </c>
      <c r="G138" s="2">
        <v>3.6005980714407304</v>
      </c>
      <c r="H138" s="2">
        <v>0.68301687801036182</v>
      </c>
      <c r="I138" s="2">
        <v>2.7269448235170524</v>
      </c>
      <c r="J138" s="9"/>
    </row>
    <row r="139" spans="1:10">
      <c r="A139" t="s">
        <v>272</v>
      </c>
      <c r="B139" t="str">
        <f t="shared" si="2"/>
        <v>IKBBLHY1</v>
      </c>
      <c r="C139" t="str">
        <f>VLOOKUP(B139,Sheet2!B:C,2,FALSE)</f>
        <v>IKBKB</v>
      </c>
      <c r="D139" s="2">
        <v>4.2570046717493764</v>
      </c>
      <c r="E139" s="2">
        <v>2.7759133025461624</v>
      </c>
      <c r="F139" s="2">
        <v>-5.9298305756637415</v>
      </c>
      <c r="G139" s="2">
        <v>11.640096024770784</v>
      </c>
      <c r="H139" s="2">
        <v>3.5164589871477694</v>
      </c>
      <c r="I139" s="2">
        <v>2.8551327245535214</v>
      </c>
      <c r="J139" s="9"/>
    </row>
    <row r="140" spans="1:10">
      <c r="A140" t="s">
        <v>82</v>
      </c>
      <c r="B140" t="str">
        <f t="shared" si="2"/>
        <v>IKBELGY1</v>
      </c>
      <c r="C140" t="str">
        <f>VLOOKUP(B140,Sheet2!B:C,2,FALSE)</f>
        <v>IKBKE</v>
      </c>
      <c r="D140" s="2">
        <v>0.92619268947882194</v>
      </c>
      <c r="E140" s="2">
        <v>3.6318263015582386</v>
      </c>
      <c r="F140" s="2">
        <v>-4.3750596744222658</v>
      </c>
      <c r="G140" s="2">
        <v>-15.380031991979815</v>
      </c>
      <c r="H140" s="2">
        <v>2.2790094955185305</v>
      </c>
      <c r="I140" s="2">
        <v>-9.8775458332010402</v>
      </c>
      <c r="J140" s="9"/>
    </row>
    <row r="141" spans="1:10">
      <c r="A141" t="s">
        <v>115</v>
      </c>
      <c r="B141" t="str">
        <f t="shared" si="2"/>
        <v>INSRLGY1</v>
      </c>
      <c r="C141" t="str">
        <f>VLOOKUP(B141,Sheet2!B:C,2,FALSE)</f>
        <v>INSR</v>
      </c>
      <c r="D141" s="2">
        <v>2.6260090202691155</v>
      </c>
      <c r="E141" s="2">
        <v>-1.5103051764015385</v>
      </c>
      <c r="F141" s="2">
        <v>-2.0927548915429917</v>
      </c>
      <c r="G141" s="2">
        <v>1.4863567219140617</v>
      </c>
      <c r="H141" s="2">
        <v>0.55785192193378852</v>
      </c>
      <c r="I141" s="2">
        <v>-0.303199084814465</v>
      </c>
      <c r="J141" s="9"/>
    </row>
    <row r="142" spans="1:10">
      <c r="A142" t="s">
        <v>46</v>
      </c>
      <c r="B142" t="str">
        <f t="shared" si="2"/>
        <v>INSSLGF1</v>
      </c>
      <c r="C142" t="str">
        <f>VLOOKUP(B142,Sheet2!B:C,2,FALSE)</f>
        <v>INSRR</v>
      </c>
      <c r="D142" s="2">
        <v>5.9021235138917438</v>
      </c>
      <c r="E142" s="2">
        <v>-2.4794082204365075</v>
      </c>
      <c r="F142" s="2">
        <v>-2.2939923438767718</v>
      </c>
      <c r="G142" s="2">
        <v>4.1454500303822588</v>
      </c>
      <c r="H142" s="2">
        <v>1.7113576467276181</v>
      </c>
      <c r="I142" s="2">
        <v>0.92572884325274352</v>
      </c>
      <c r="J142" s="9"/>
    </row>
    <row r="143" spans="1:10">
      <c r="A143" t="s">
        <v>3</v>
      </c>
      <c r="B143" t="str">
        <f t="shared" si="2"/>
        <v>IRK1LGF1</v>
      </c>
      <c r="C143" t="str">
        <f>VLOOKUP(B143,Sheet2!B:C,2,FALSE)</f>
        <v>IRAK1</v>
      </c>
      <c r="D143" s="2">
        <v>-2.0989974937342781</v>
      </c>
      <c r="E143" s="2">
        <v>5.9210526315790046</v>
      </c>
      <c r="F143" s="2">
        <v>6.4223057644110959</v>
      </c>
      <c r="G143" s="2">
        <v>-13.126566416040042</v>
      </c>
      <c r="H143" s="2">
        <v>1.9110275689223633</v>
      </c>
      <c r="I143" s="2">
        <v>-3.352130325814473</v>
      </c>
      <c r="J143" s="9"/>
    </row>
    <row r="144" spans="1:10">
      <c r="A144" t="s">
        <v>305</v>
      </c>
      <c r="B144" t="str">
        <f t="shared" si="2"/>
        <v>IRK3PFE1</v>
      </c>
      <c r="C144" t="str">
        <f>VLOOKUP(B144,Sheet2!B:C,2,FALSE)</f>
        <v>IRAK3</v>
      </c>
      <c r="D144" s="2">
        <v>18.513744426850074</v>
      </c>
      <c r="E144" s="2">
        <v>25.064702137633287</v>
      </c>
      <c r="F144" s="2">
        <v>4.9704913844189402</v>
      </c>
      <c r="G144" s="2">
        <v>-2.8267109852489369</v>
      </c>
      <c r="H144" s="2">
        <v>21.789223282241679</v>
      </c>
      <c r="I144" s="2">
        <v>1.0718901995850016</v>
      </c>
      <c r="J144" s="9"/>
    </row>
    <row r="145" spans="1:10">
      <c r="A145" t="s">
        <v>83</v>
      </c>
      <c r="B145" t="str">
        <f t="shared" si="2"/>
        <v>IRK4LGF1</v>
      </c>
      <c r="C145" t="str">
        <f>VLOOKUP(B145,Sheet2!B:C,2,FALSE)</f>
        <v>IRAK4</v>
      </c>
      <c r="D145" s="2">
        <v>-2.8874821737618461</v>
      </c>
      <c r="E145" s="2">
        <v>-3.1465448435918919</v>
      </c>
      <c r="F145" s="2">
        <v>-0.5666984951002485</v>
      </c>
      <c r="G145" s="2">
        <v>2.3005914991629184</v>
      </c>
      <c r="H145" s="2">
        <v>-3.017013508676869</v>
      </c>
      <c r="I145" s="2">
        <v>0.86694650203133494</v>
      </c>
      <c r="J145" s="9"/>
    </row>
    <row r="146" spans="1:10">
      <c r="A146" t="s">
        <v>4</v>
      </c>
      <c r="B146" t="str">
        <f t="shared" si="2"/>
        <v>ITK1CGF1</v>
      </c>
      <c r="C146" t="str">
        <f>VLOOKUP(B146,Sheet2!B:C,2,FALSE)</f>
        <v>ITK</v>
      </c>
      <c r="D146" s="2">
        <v>1.1178771801049869</v>
      </c>
      <c r="E146" s="2">
        <v>3.1458435459362111</v>
      </c>
      <c r="F146" s="2">
        <v>-1.4482987955217741</v>
      </c>
      <c r="G146" s="2">
        <v>6.6565036696419888E-2</v>
      </c>
      <c r="H146" s="2">
        <v>2.131860363020599</v>
      </c>
      <c r="I146" s="2">
        <v>-0.6908668794126771</v>
      </c>
      <c r="J146" s="9"/>
    </row>
    <row r="147" spans="1:10">
      <c r="A147" t="s">
        <v>5</v>
      </c>
      <c r="B147" t="str">
        <f t="shared" si="2"/>
        <v>JAK2LGF1</v>
      </c>
      <c r="C147" t="str">
        <f>VLOOKUP(B147,Sheet2!B:C,2,FALSE)</f>
        <v>JAK2</v>
      </c>
      <c r="D147" s="2">
        <v>-0.62326007739239575</v>
      </c>
      <c r="E147" s="2">
        <v>1.2902994899709697</v>
      </c>
      <c r="F147" s="2">
        <v>-2.8891009730625861</v>
      </c>
      <c r="G147" s="2">
        <v>5.2558802349308102</v>
      </c>
      <c r="H147" s="2">
        <v>0.33351970628928695</v>
      </c>
      <c r="I147" s="2">
        <v>1.1833896309341121</v>
      </c>
      <c r="J147" s="9"/>
    </row>
    <row r="148" spans="1:10">
      <c r="A148" t="s">
        <v>248</v>
      </c>
      <c r="B148" t="str">
        <f t="shared" si="2"/>
        <v>JAK3LGRG</v>
      </c>
      <c r="C148" t="str">
        <f>VLOOKUP(B148,Sheet2!B:C,2,FALSE)</f>
        <v>JAK3</v>
      </c>
      <c r="D148" s="2">
        <v>-3.6403319085919428</v>
      </c>
      <c r="E148" s="2">
        <v>-4.9530776244256502</v>
      </c>
      <c r="F148" s="2">
        <v>-6.6944193335971125</v>
      </c>
      <c r="G148" s="2">
        <v>0.30905906374828485</v>
      </c>
      <c r="H148" s="2">
        <v>-4.2967047665087961</v>
      </c>
      <c r="I148" s="2">
        <v>-3.192680134924414</v>
      </c>
      <c r="J148" s="9"/>
    </row>
    <row r="149" spans="1:10">
      <c r="A149" t="s">
        <v>84</v>
      </c>
      <c r="B149" t="str">
        <f t="shared" si="2"/>
        <v>KDR1CGY1</v>
      </c>
      <c r="C149" t="str">
        <f>VLOOKUP(B149,Sheet2!B:C,2,FALSE)</f>
        <v>KDR</v>
      </c>
      <c r="D149" s="2">
        <v>2.6081685792905152</v>
      </c>
      <c r="E149" s="2">
        <v>-7.1614122638556488</v>
      </c>
      <c r="F149" s="2">
        <v>-9.9595120336755993</v>
      </c>
      <c r="G149" s="2">
        <v>5.7393692494795197</v>
      </c>
      <c r="H149" s="2">
        <v>-2.2766218422825668</v>
      </c>
      <c r="I149" s="2">
        <v>-2.1100713920980398</v>
      </c>
      <c r="J149" s="9"/>
    </row>
    <row r="150" spans="1:10">
      <c r="A150" t="s">
        <v>221</v>
      </c>
      <c r="B150" t="str">
        <f t="shared" si="2"/>
        <v>KIT1MGC1</v>
      </c>
      <c r="C150" t="str">
        <f>VLOOKUP(B150,Sheet2!B:C,2,FALSE)</f>
        <v>KIT</v>
      </c>
      <c r="D150" s="2">
        <v>-3.383930581989647</v>
      </c>
      <c r="E150" s="2">
        <v>-7.656101467212828</v>
      </c>
      <c r="F150" s="2">
        <v>-13.829347849883678</v>
      </c>
      <c r="G150" s="2">
        <v>5.0302662227662438</v>
      </c>
      <c r="H150" s="2">
        <v>-5.5200160246012375</v>
      </c>
      <c r="I150" s="2">
        <v>-4.3995408135587173</v>
      </c>
      <c r="J150" s="9"/>
    </row>
    <row r="151" spans="1:10">
      <c r="A151" t="s">
        <v>249</v>
      </c>
      <c r="B151" t="str">
        <f t="shared" si="2"/>
        <v>LAT1LGRJ</v>
      </c>
      <c r="C151" t="str">
        <f>VLOOKUP(B151,Sheet2!B:C,2,FALSE)</f>
        <v>LATS1</v>
      </c>
      <c r="D151" s="2">
        <v>-0.73490507847195907</v>
      </c>
      <c r="E151" s="2">
        <v>-4.8860407758118063</v>
      </c>
      <c r="F151" s="2">
        <v>1.270571787557806</v>
      </c>
      <c r="G151" s="2">
        <v>-3.9421723372659256</v>
      </c>
      <c r="H151" s="2">
        <v>-2.8104729271418827</v>
      </c>
      <c r="I151" s="2">
        <v>-1.3358002748540598</v>
      </c>
      <c r="J151" s="9"/>
    </row>
    <row r="152" spans="1:10">
      <c r="A152" t="s">
        <v>85</v>
      </c>
      <c r="B152" t="str">
        <f t="shared" si="2"/>
        <v>LAT2LGY1</v>
      </c>
      <c r="C152" t="str">
        <f>VLOOKUP(B152,Sheet2!B:C,2,FALSE)</f>
        <v>LATS2</v>
      </c>
      <c r="D152" s="2">
        <v>0.58474522593323641</v>
      </c>
      <c r="E152" s="2">
        <v>3.3634122901562979</v>
      </c>
      <c r="F152" s="2">
        <v>-3.6944006246005801</v>
      </c>
      <c r="G152" s="2">
        <v>-7.5459522949060442</v>
      </c>
      <c r="H152" s="2">
        <v>1.9740787580447672</v>
      </c>
      <c r="I152" s="2">
        <v>-5.6201764597533117</v>
      </c>
      <c r="J152" s="9"/>
    </row>
    <row r="153" spans="1:10">
      <c r="A153" t="s">
        <v>47</v>
      </c>
      <c r="B153" t="str">
        <f t="shared" si="2"/>
        <v>LCK1LGF1</v>
      </c>
      <c r="C153" t="str">
        <f>VLOOKUP(B153,Sheet2!B:C,2,FALSE)</f>
        <v>LCK</v>
      </c>
      <c r="D153" s="2">
        <v>14.897687779906832</v>
      </c>
      <c r="E153" s="2">
        <v>11.626022380230383</v>
      </c>
      <c r="F153" s="2">
        <v>4.7608767835967347</v>
      </c>
      <c r="G153" s="2">
        <v>12.224569075944004</v>
      </c>
      <c r="H153" s="2">
        <v>13.261855080068607</v>
      </c>
      <c r="I153" s="2">
        <v>8.4927229297703697</v>
      </c>
      <c r="J153" s="9"/>
    </row>
    <row r="154" spans="1:10">
      <c r="A154" t="s">
        <v>116</v>
      </c>
      <c r="B154" t="str">
        <f t="shared" si="2"/>
        <v>LIM1LGY1</v>
      </c>
      <c r="C154" t="str">
        <f>VLOOKUP(B154,Sheet2!B:C,2,FALSE)</f>
        <v>LIMK1</v>
      </c>
      <c r="D154" s="2">
        <v>5.0779845633046827</v>
      </c>
      <c r="E154" s="2">
        <v>2.5067348894583508</v>
      </c>
      <c r="F154" s="2">
        <v>0.10959379392602164</v>
      </c>
      <c r="G154" s="2">
        <v>-0.34570394061934628</v>
      </c>
      <c r="H154" s="2">
        <v>3.792359726381517</v>
      </c>
      <c r="I154" s="2">
        <v>-0.11805507334666232</v>
      </c>
      <c r="J154" s="9"/>
    </row>
    <row r="155" spans="1:10">
      <c r="A155" t="s">
        <v>157</v>
      </c>
      <c r="B155" t="str">
        <f t="shared" si="2"/>
        <v>LIM2LGV1</v>
      </c>
      <c r="C155" t="str">
        <f>VLOOKUP(B155,Sheet2!B:C,2,FALSE)</f>
        <v>LIMK2</v>
      </c>
      <c r="D155" s="2">
        <v>5.3441542200148291</v>
      </c>
      <c r="E155" s="2">
        <v>-4.55297970269124</v>
      </c>
      <c r="F155" s="2">
        <v>-2.6970215553849819</v>
      </c>
      <c r="G155" s="2">
        <v>2.6196046313366805</v>
      </c>
      <c r="H155" s="2">
        <v>0.39558725866179456</v>
      </c>
      <c r="I155" s="2">
        <v>-3.870846202415068E-2</v>
      </c>
      <c r="J155" s="9"/>
    </row>
    <row r="156" spans="1:10">
      <c r="A156" t="s">
        <v>6</v>
      </c>
      <c r="B156" t="str">
        <f t="shared" si="2"/>
        <v>LRR2PGF1</v>
      </c>
      <c r="C156" t="str">
        <f>VLOOKUP(B156,Sheet2!B:C,2,FALSE)</f>
        <v>LRRK2</v>
      </c>
      <c r="D156" s="2">
        <v>-1.9781207786121691</v>
      </c>
      <c r="E156" s="2">
        <v>5.2270314231438908</v>
      </c>
      <c r="F156" s="2">
        <v>2.3995261783780752</v>
      </c>
      <c r="G156" s="2">
        <v>3.4598086373902159</v>
      </c>
      <c r="H156" s="2">
        <v>1.6244553222658609</v>
      </c>
      <c r="I156" s="2">
        <v>2.9296674078841454</v>
      </c>
      <c r="J156" s="9"/>
    </row>
    <row r="157" spans="1:10">
      <c r="A157" t="s">
        <v>319</v>
      </c>
      <c r="B157" t="str">
        <f t="shared" si="2"/>
        <v>LTK1LGF1</v>
      </c>
      <c r="C157" t="str">
        <f>VLOOKUP(B157,Sheet2!B:C,2,FALSE)</f>
        <v>LTK</v>
      </c>
      <c r="D157" s="2">
        <v>-3.4765020273358482</v>
      </c>
      <c r="E157" s="2">
        <v>5.8960848405631872</v>
      </c>
      <c r="F157" s="2">
        <v>7.9342837273840727</v>
      </c>
      <c r="G157" s="2">
        <v>4.531024740769718</v>
      </c>
      <c r="H157" s="2">
        <v>1.2097914066136695</v>
      </c>
      <c r="I157" s="2">
        <v>6.2326542340768949</v>
      </c>
      <c r="J157" s="9"/>
    </row>
    <row r="158" spans="1:10">
      <c r="A158" t="s">
        <v>48</v>
      </c>
      <c r="B158" t="str">
        <f t="shared" si="2"/>
        <v>LYN1LGF1</v>
      </c>
      <c r="C158" t="str">
        <f>VLOOKUP(B158,Sheet2!B:C,2,FALSE)</f>
        <v>LYN</v>
      </c>
      <c r="D158" s="2">
        <v>2.7612008952746958</v>
      </c>
      <c r="E158" s="2">
        <v>-6.1881594748788071</v>
      </c>
      <c r="F158" s="2">
        <v>-3.0370577775379548</v>
      </c>
      <c r="G158" s="2">
        <v>1.0701873903454784</v>
      </c>
      <c r="H158" s="2">
        <v>-1.7134792898020557</v>
      </c>
      <c r="I158" s="2">
        <v>-0.98343519359623821</v>
      </c>
      <c r="J158" s="9"/>
    </row>
    <row r="159" spans="1:10">
      <c r="A159" t="s">
        <v>86</v>
      </c>
      <c r="B159" t="str">
        <f t="shared" si="2"/>
        <v>M2K1LGF1</v>
      </c>
      <c r="C159" t="str">
        <f>VLOOKUP(B159,Sheet2!B:C,2,FALSE)</f>
        <v>MAP2K1</v>
      </c>
      <c r="D159" s="2">
        <v>2.4009000512654421</v>
      </c>
      <c r="E159" s="2">
        <v>-13.41734010973612</v>
      </c>
      <c r="F159" s="2">
        <v>-7.6237209618360779</v>
      </c>
      <c r="G159" s="2">
        <v>-1.5056023347577607</v>
      </c>
      <c r="H159" s="2">
        <v>-5.5082200292353392</v>
      </c>
      <c r="I159" s="2">
        <v>-4.5646616482969193</v>
      </c>
      <c r="J159" s="9"/>
    </row>
    <row r="160" spans="1:10">
      <c r="A160" t="s">
        <v>320</v>
      </c>
      <c r="B160" t="str">
        <f t="shared" si="2"/>
        <v>M2K2LGF1</v>
      </c>
      <c r="C160" t="str">
        <f>VLOOKUP(B160,Sheet2!B:C,2,FALSE)</f>
        <v>MAP2K2</v>
      </c>
      <c r="D160" s="2">
        <v>2.3858144896253375</v>
      </c>
      <c r="E160" s="2">
        <v>0.72688364943864769</v>
      </c>
      <c r="F160" s="2">
        <v>-2.6104067671456566</v>
      </c>
      <c r="G160" s="2">
        <v>-2.1253392990733921</v>
      </c>
      <c r="H160" s="2">
        <v>1.5563490695319926</v>
      </c>
      <c r="I160" s="2">
        <v>-2.3678730331095243</v>
      </c>
      <c r="J160" s="9"/>
    </row>
    <row r="161" spans="1:10">
      <c r="A161" t="s">
        <v>87</v>
      </c>
      <c r="B161" t="str">
        <f t="shared" si="2"/>
        <v>M2K6LGF1</v>
      </c>
      <c r="C161" t="str">
        <f>VLOOKUP(B161,Sheet2!B:C,2,FALSE)</f>
        <v>MAP2K6</v>
      </c>
      <c r="D161" s="2">
        <v>11.374940831498382</v>
      </c>
      <c r="E161" s="2">
        <v>6.7895068574962414</v>
      </c>
      <c r="F161" s="2">
        <v>-3.4378682701251773</v>
      </c>
      <c r="G161" s="2">
        <v>-3.9370979313997578</v>
      </c>
      <c r="H161" s="2">
        <v>9.082223844497312</v>
      </c>
      <c r="I161" s="2">
        <v>-3.6874831007624675</v>
      </c>
      <c r="J161" s="9"/>
    </row>
    <row r="162" spans="1:10">
      <c r="A162" t="s">
        <v>8</v>
      </c>
      <c r="B162" t="str">
        <f t="shared" si="2"/>
        <v>M311LGF1</v>
      </c>
      <c r="C162" t="str">
        <f>VLOOKUP(B162,Sheet2!B:C,2,FALSE)</f>
        <v>MAP3K11</v>
      </c>
      <c r="D162" s="2">
        <v>13.265525471449779</v>
      </c>
      <c r="E162" s="2">
        <v>4.926961705505839</v>
      </c>
      <c r="F162" s="2">
        <v>-1.4753663338659573</v>
      </c>
      <c r="G162" s="2">
        <v>-2.4551806787503239</v>
      </c>
      <c r="H162" s="2">
        <v>9.0962435884778081</v>
      </c>
      <c r="I162" s="2">
        <v>-1.9652735063081406</v>
      </c>
      <c r="J162" s="9"/>
    </row>
    <row r="163" spans="1:10">
      <c r="A163" t="s">
        <v>119</v>
      </c>
      <c r="B163" t="str">
        <f t="shared" si="2"/>
        <v>M312CGY1</v>
      </c>
      <c r="C163" t="str">
        <f>VLOOKUP(B163,Sheet2!B:C,2,FALSE)</f>
        <v>MAP3K12</v>
      </c>
      <c r="D163" s="2">
        <v>3.5684628532870133</v>
      </c>
      <c r="E163" s="2">
        <v>-5.7924611272225368</v>
      </c>
      <c r="F163" s="2">
        <v>4.6321334725227032</v>
      </c>
      <c r="G163" s="2">
        <v>-4.3190858432455403</v>
      </c>
      <c r="H163" s="2">
        <v>-1.1119991369677618</v>
      </c>
      <c r="I163" s="2">
        <v>0.15652381463858145</v>
      </c>
      <c r="J163" s="9"/>
    </row>
    <row r="164" spans="1:10">
      <c r="A164" t="s">
        <v>250</v>
      </c>
      <c r="B164" t="str">
        <f t="shared" si="2"/>
        <v>M313LGRJ</v>
      </c>
      <c r="C164" t="str">
        <f>VLOOKUP(B164,Sheet2!B:C,2,FALSE)</f>
        <v>MAP3K13</v>
      </c>
      <c r="D164" s="2">
        <v>-4.815922005544615</v>
      </c>
      <c r="E164" s="2">
        <v>-15.011792083440545</v>
      </c>
      <c r="F164" s="2">
        <v>-9.769479187486386</v>
      </c>
      <c r="G164" s="2">
        <v>-14.590433043270945</v>
      </c>
      <c r="H164" s="2">
        <v>-9.9138570444925804</v>
      </c>
      <c r="I164" s="2">
        <v>-12.179956115378666</v>
      </c>
      <c r="J164" s="9"/>
    </row>
    <row r="165" spans="1:10">
      <c r="A165" t="s">
        <v>158</v>
      </c>
      <c r="B165" t="str">
        <f t="shared" si="2"/>
        <v>M314LGP1</v>
      </c>
      <c r="C165" t="str">
        <f>VLOOKUP(B165,Sheet2!B:C,2,FALSE)</f>
        <v>MAP3K14</v>
      </c>
      <c r="D165" s="2">
        <v>-2.4452933640001673</v>
      </c>
      <c r="E165" s="2">
        <v>-5.4608549325341205</v>
      </c>
      <c r="F165" s="2">
        <v>-2.9169227543071941</v>
      </c>
      <c r="G165" s="2">
        <v>-3.557853530184274</v>
      </c>
      <c r="H165" s="2">
        <v>-3.9530741482671439</v>
      </c>
      <c r="I165" s="2">
        <v>-3.237388142245734</v>
      </c>
      <c r="J165" s="9"/>
    </row>
    <row r="166" spans="1:10">
      <c r="A166" t="s">
        <v>159</v>
      </c>
      <c r="B166" t="str">
        <f t="shared" si="2"/>
        <v>M315LGP1</v>
      </c>
      <c r="C166" t="str">
        <f>VLOOKUP(B166,Sheet2!B:C,2,FALSE)</f>
        <v>MAP3K15</v>
      </c>
      <c r="D166" s="2">
        <v>-0.94534360789821914</v>
      </c>
      <c r="E166" s="2">
        <v>2.6214795493844978</v>
      </c>
      <c r="F166" s="2">
        <v>-2.7185460190406463</v>
      </c>
      <c r="G166" s="2">
        <v>3.4790754282796654</v>
      </c>
      <c r="H166" s="2">
        <v>0.83806797074313932</v>
      </c>
      <c r="I166" s="2">
        <v>0.38026470461950956</v>
      </c>
      <c r="J166" s="9"/>
    </row>
    <row r="167" spans="1:10">
      <c r="A167" t="s">
        <v>49</v>
      </c>
      <c r="B167" t="str">
        <f t="shared" si="2"/>
        <v>M3K2LGF1</v>
      </c>
      <c r="C167" t="str">
        <f>VLOOKUP(B167,Sheet2!B:C,2,FALSE)</f>
        <v>MAP3K2</v>
      </c>
      <c r="D167" s="2">
        <v>1.6084512471161716</v>
      </c>
      <c r="E167" s="2">
        <v>15.292901800039749</v>
      </c>
      <c r="F167" s="2">
        <v>-1.1661998108729588</v>
      </c>
      <c r="G167" s="2">
        <v>11.807527594689338</v>
      </c>
      <c r="H167" s="2">
        <v>8.4506765235779611</v>
      </c>
      <c r="I167" s="2">
        <v>5.3206638919081897</v>
      </c>
      <c r="J167" s="9"/>
    </row>
    <row r="168" spans="1:10">
      <c r="A168" t="s">
        <v>203</v>
      </c>
      <c r="B168" t="str">
        <f t="shared" si="2"/>
        <v>M3K5LGA1</v>
      </c>
      <c r="C168" t="str">
        <f>VLOOKUP(B168,Sheet2!B:C,2,FALSE)</f>
        <v>MAP3K5</v>
      </c>
      <c r="D168" s="2">
        <v>2.0741365922444244</v>
      </c>
      <c r="E168" s="2">
        <v>-16.713029580646332</v>
      </c>
      <c r="F168" s="2">
        <v>-17.476623047798356</v>
      </c>
      <c r="G168" s="2">
        <v>-2.8285309124690849</v>
      </c>
      <c r="H168" s="2">
        <v>-7.3194464942009532</v>
      </c>
      <c r="I168" s="2">
        <v>-10.15257698013372</v>
      </c>
      <c r="J168" s="9"/>
    </row>
    <row r="169" spans="1:10">
      <c r="A169" t="s">
        <v>273</v>
      </c>
      <c r="B169" t="str">
        <f t="shared" si="2"/>
        <v>M3K7CHY1</v>
      </c>
      <c r="C169" t="str">
        <f>VLOOKUP(B169,Sheet2!B:C,2,FALSE)</f>
        <v>MAP3K7</v>
      </c>
      <c r="D169" s="2">
        <v>10.04896632698874</v>
      </c>
      <c r="E169" s="2">
        <v>-4.5236793943392195</v>
      </c>
      <c r="F169" s="2">
        <v>-1.721789424329323E-2</v>
      </c>
      <c r="G169" s="2">
        <v>5.9571838804592385</v>
      </c>
      <c r="H169" s="2">
        <v>2.7626434663247603</v>
      </c>
      <c r="I169" s="2">
        <v>2.9699829931079726</v>
      </c>
      <c r="J169" s="9"/>
    </row>
    <row r="170" spans="1:10">
      <c r="A170" t="s">
        <v>7</v>
      </c>
      <c r="B170" t="str">
        <f t="shared" si="2"/>
        <v>M3K9LGF1</v>
      </c>
      <c r="C170" t="str">
        <f>VLOOKUP(B170,Sheet2!B:C,2,FALSE)</f>
        <v>MAP3K9</v>
      </c>
      <c r="D170" s="2">
        <v>7.6694350456269156</v>
      </c>
      <c r="E170" s="2">
        <v>2.419768276427714</v>
      </c>
      <c r="F170" s="2">
        <v>4.060289141802464</v>
      </c>
      <c r="G170" s="2">
        <v>-4.1423151850713102</v>
      </c>
      <c r="H170" s="2">
        <v>5.0446016610273148</v>
      </c>
      <c r="I170" s="2">
        <v>-4.1013021634423108E-2</v>
      </c>
      <c r="J170" s="9"/>
    </row>
    <row r="171" spans="1:10">
      <c r="A171" t="s">
        <v>88</v>
      </c>
      <c r="B171" t="str">
        <f t="shared" si="2"/>
        <v>M4K1LGY1</v>
      </c>
      <c r="C171" t="str">
        <f>VLOOKUP(B171,Sheet2!B:C,2,FALSE)</f>
        <v>MAP4K1</v>
      </c>
      <c r="D171" s="2">
        <v>-3.6058661557554217</v>
      </c>
      <c r="E171" s="2">
        <v>-2.2079201796668668</v>
      </c>
      <c r="F171" s="2">
        <v>-4.1583700594919115</v>
      </c>
      <c r="G171" s="2">
        <v>-0.83581653678528323</v>
      </c>
      <c r="H171" s="2">
        <v>-2.9068931677111443</v>
      </c>
      <c r="I171" s="2">
        <v>-2.4970932981385974</v>
      </c>
      <c r="J171" s="9"/>
    </row>
    <row r="172" spans="1:10">
      <c r="A172" t="s">
        <v>117</v>
      </c>
      <c r="B172" t="str">
        <f t="shared" si="2"/>
        <v>M4K2LGY1</v>
      </c>
      <c r="C172" t="str">
        <f>VLOOKUP(B172,Sheet2!B:C,2,FALSE)</f>
        <v>MAP4K2</v>
      </c>
      <c r="D172" s="2">
        <v>6.1668991680575829</v>
      </c>
      <c r="E172" s="2">
        <v>6.936066292525755</v>
      </c>
      <c r="F172" s="2">
        <v>-6.7787989055547948</v>
      </c>
      <c r="G172" s="2">
        <v>0.91889435062394442</v>
      </c>
      <c r="H172" s="2">
        <v>6.5514827302916689</v>
      </c>
      <c r="I172" s="2">
        <v>-2.929952277465425</v>
      </c>
      <c r="J172" s="9"/>
    </row>
    <row r="173" spans="1:10">
      <c r="A173" t="s">
        <v>118</v>
      </c>
      <c r="B173" t="str">
        <f t="shared" si="2"/>
        <v>M4K5LGY1</v>
      </c>
      <c r="C173" t="str">
        <f>VLOOKUP(B173,Sheet2!B:C,2,FALSE)</f>
        <v>MAP4K5</v>
      </c>
      <c r="D173" s="2">
        <v>-3.2120282999506866</v>
      </c>
      <c r="E173" s="2">
        <v>3.5511748500933082</v>
      </c>
      <c r="F173" s="2">
        <v>-2.3329573476017718</v>
      </c>
      <c r="G173" s="2">
        <v>-3.4011676388160383</v>
      </c>
      <c r="H173" s="2">
        <v>0.16957327507131081</v>
      </c>
      <c r="I173" s="2">
        <v>-2.867062493208905</v>
      </c>
      <c r="J173" s="9"/>
    </row>
    <row r="174" spans="1:10">
      <c r="A174" t="s">
        <v>120</v>
      </c>
      <c r="B174" t="str">
        <f t="shared" si="2"/>
        <v>MAP1LGY1</v>
      </c>
      <c r="C174" t="str">
        <f>VLOOKUP(B174,Sheet2!B:C,2,FALSE)</f>
        <v>MAPK1</v>
      </c>
      <c r="D174" s="2">
        <v>-6.4264085800720183</v>
      </c>
      <c r="E174" s="2">
        <v>-2.9935984018967909</v>
      </c>
      <c r="F174" s="2">
        <v>-2.0284973428550401</v>
      </c>
      <c r="G174" s="2">
        <v>-0.99495926367385579</v>
      </c>
      <c r="H174" s="2">
        <v>-4.7100034909844046</v>
      </c>
      <c r="I174" s="2">
        <v>-1.511728303264448</v>
      </c>
      <c r="J174" s="9"/>
    </row>
    <row r="175" spans="1:10">
      <c r="A175" t="s">
        <v>13</v>
      </c>
      <c r="B175" t="str">
        <f t="shared" si="2"/>
        <v>MP10LGF2</v>
      </c>
      <c r="C175" t="str">
        <f>VLOOKUP(B175,Sheet2!B:C,2,FALSE)</f>
        <v>MAPK10</v>
      </c>
      <c r="D175" s="2">
        <v>0.80821572404335962</v>
      </c>
      <c r="E175" s="2">
        <v>1.4038700242049451</v>
      </c>
      <c r="F175" s="2">
        <v>1.1833049503661708</v>
      </c>
      <c r="G175" s="2">
        <v>3.8147493492450835</v>
      </c>
      <c r="H175" s="2">
        <v>1.1060428741241524</v>
      </c>
      <c r="I175" s="2">
        <v>2.4990271498056273</v>
      </c>
      <c r="J175" s="9"/>
    </row>
    <row r="176" spans="1:10">
      <c r="A176" t="s">
        <v>204</v>
      </c>
      <c r="B176" t="str">
        <f t="shared" si="2"/>
        <v>MP11LGI1</v>
      </c>
      <c r="C176" t="str">
        <f>VLOOKUP(B176,Sheet2!B:C,2,FALSE)</f>
        <v>MAPK11</v>
      </c>
      <c r="D176" s="2">
        <v>3.6726749987892271</v>
      </c>
      <c r="E176" s="2">
        <v>-3.8460473931256178</v>
      </c>
      <c r="F176" s="2">
        <v>-5.467104225348729</v>
      </c>
      <c r="G176" s="2">
        <v>7.6490321936977352</v>
      </c>
      <c r="H176" s="2">
        <v>-8.6686197168195367E-2</v>
      </c>
      <c r="I176" s="2">
        <v>1.0909639841745031</v>
      </c>
      <c r="J176" s="9"/>
    </row>
    <row r="177" spans="1:10">
      <c r="A177" t="s">
        <v>160</v>
      </c>
      <c r="B177" t="str">
        <f t="shared" si="2"/>
        <v>MP12LGP1</v>
      </c>
      <c r="C177" t="str">
        <f>VLOOKUP(B177,Sheet2!B:C,2,FALSE)</f>
        <v>MAPK12</v>
      </c>
      <c r="D177" s="2">
        <v>0.62913840480440797</v>
      </c>
      <c r="E177" s="2">
        <v>1.4454727590123784</v>
      </c>
      <c r="F177" s="2">
        <v>-3.7400923407827191</v>
      </c>
      <c r="G177" s="2">
        <v>9.2905357999896747</v>
      </c>
      <c r="H177" s="2">
        <v>1.0373055819083932</v>
      </c>
      <c r="I177" s="2">
        <v>2.7752217296034778</v>
      </c>
      <c r="J177" s="9"/>
    </row>
    <row r="178" spans="1:10">
      <c r="A178" t="s">
        <v>161</v>
      </c>
      <c r="B178" t="str">
        <f t="shared" si="2"/>
        <v>MP13LGP1</v>
      </c>
      <c r="C178" t="str">
        <f>VLOOKUP(B178,Sheet2!B:C,2,FALSE)</f>
        <v>MAPK13</v>
      </c>
      <c r="D178" s="2">
        <v>3.317064738371589</v>
      </c>
      <c r="E178" s="2">
        <v>-2.8910204821186891</v>
      </c>
      <c r="F178" s="2">
        <v>-0.25185977522956815</v>
      </c>
      <c r="G178" s="2">
        <v>0.33863812374168578</v>
      </c>
      <c r="H178" s="2">
        <v>0.21302212812644994</v>
      </c>
      <c r="I178" s="2">
        <v>4.3389174256058816E-2</v>
      </c>
      <c r="J178" s="9"/>
    </row>
    <row r="179" spans="1:10">
      <c r="A179" t="s">
        <v>205</v>
      </c>
      <c r="B179" t="str">
        <f t="shared" si="2"/>
        <v>MP14LGI1</v>
      </c>
      <c r="C179" t="str">
        <f>VLOOKUP(B179,Sheet2!B:C,2,FALSE)</f>
        <v>MAPK14</v>
      </c>
      <c r="D179" s="2">
        <v>4.6628620718920821</v>
      </c>
      <c r="E179" s="2">
        <v>-5.1648927172899928</v>
      </c>
      <c r="F179" s="2">
        <v>-8.0483453732276935</v>
      </c>
      <c r="G179" s="2">
        <v>6.608737781928598</v>
      </c>
      <c r="H179" s="2">
        <v>-0.25101532269895532</v>
      </c>
      <c r="I179" s="2">
        <v>-0.71980379564954777</v>
      </c>
      <c r="J179" s="9"/>
    </row>
    <row r="180" spans="1:10">
      <c r="A180" t="s">
        <v>91</v>
      </c>
      <c r="B180" t="str">
        <f t="shared" si="2"/>
        <v>MP15LGY1</v>
      </c>
      <c r="C180" t="str">
        <f>VLOOKUP(B180,Sheet2!B:C,2,FALSE)</f>
        <v>MAPK15</v>
      </c>
      <c r="D180" s="2">
        <v>5.3801988499950877</v>
      </c>
      <c r="E180" s="2">
        <v>7.0684041192362272</v>
      </c>
      <c r="F180" s="2">
        <v>-4.3342765173887132</v>
      </c>
      <c r="G180" s="2">
        <v>-6.6688265199719376</v>
      </c>
      <c r="H180" s="2">
        <v>6.2243014846156575</v>
      </c>
      <c r="I180" s="2">
        <v>-5.5015515186803254</v>
      </c>
      <c r="J180" s="9"/>
    </row>
    <row r="181" spans="1:10">
      <c r="A181" t="s">
        <v>121</v>
      </c>
      <c r="B181" t="str">
        <f t="shared" si="2"/>
        <v>MAP3LGY1</v>
      </c>
      <c r="C181" t="str">
        <f>VLOOKUP(B181,Sheet2!B:C,2,FALSE)</f>
        <v>MAPK3</v>
      </c>
      <c r="D181" s="2">
        <v>9.9583289277188403</v>
      </c>
      <c r="E181" s="2">
        <v>9.0710320063906345</v>
      </c>
      <c r="F181" s="2">
        <v>-4.1383316978718998</v>
      </c>
      <c r="G181" s="2">
        <v>3.3209116208096634</v>
      </c>
      <c r="H181" s="2">
        <v>9.5146804670547382</v>
      </c>
      <c r="I181" s="2">
        <v>-0.4087100385311182</v>
      </c>
      <c r="J181" s="9"/>
    </row>
    <row r="182" spans="1:10">
      <c r="A182" t="s">
        <v>122</v>
      </c>
      <c r="B182" t="str">
        <f t="shared" si="2"/>
        <v>MAP4LGY1</v>
      </c>
      <c r="C182" t="str">
        <f>VLOOKUP(B182,Sheet2!B:C,2,FALSE)</f>
        <v>MAPK4</v>
      </c>
      <c r="D182" s="2">
        <v>-1.2443399519985077</v>
      </c>
      <c r="E182" s="2">
        <v>-1.1192975937716731</v>
      </c>
      <c r="F182" s="2">
        <v>-0.97647942456935422</v>
      </c>
      <c r="G182" s="2">
        <v>3.8917488195891692</v>
      </c>
      <c r="H182" s="2">
        <v>-1.1818187728850904</v>
      </c>
      <c r="I182" s="2">
        <v>1.4576346975099075</v>
      </c>
      <c r="J182" s="9"/>
    </row>
    <row r="183" spans="1:10">
      <c r="A183" t="s">
        <v>274</v>
      </c>
      <c r="B183" t="str">
        <f t="shared" si="2"/>
        <v>MAP6LHY1</v>
      </c>
      <c r="C183" t="str">
        <f>VLOOKUP(B183,Sheet2!B:C,2,FALSE)</f>
        <v>MAPK6</v>
      </c>
      <c r="D183" s="2">
        <v>5.724360960991226</v>
      </c>
      <c r="E183" s="2">
        <v>-9.3311281829561175</v>
      </c>
      <c r="F183" s="2">
        <v>-2.8975336647611316</v>
      </c>
      <c r="G183" s="2">
        <v>-3.8114907630778516</v>
      </c>
      <c r="H183" s="2">
        <v>-1.8033836109824457</v>
      </c>
      <c r="I183" s="2">
        <v>-3.3545122139194916</v>
      </c>
      <c r="J183" s="9"/>
    </row>
    <row r="184" spans="1:10">
      <c r="A184" t="s">
        <v>89</v>
      </c>
      <c r="B184" t="str">
        <f t="shared" si="2"/>
        <v>MAP7LGF1</v>
      </c>
      <c r="C184" t="str">
        <f>VLOOKUP(B184,Sheet2!B:C,2,FALSE)</f>
        <v>MAPK7</v>
      </c>
      <c r="D184" s="2">
        <v>8.4554090524900047</v>
      </c>
      <c r="E184" s="2">
        <v>3.9206648496182162</v>
      </c>
      <c r="F184" s="2">
        <v>12.049311472612379</v>
      </c>
      <c r="G184" s="2">
        <v>8.4720968340106122</v>
      </c>
      <c r="H184" s="2">
        <v>6.1880369510541104</v>
      </c>
      <c r="I184" s="2">
        <v>10.260704153311496</v>
      </c>
      <c r="J184" s="9"/>
    </row>
    <row r="185" spans="1:10">
      <c r="A185" t="s">
        <v>9</v>
      </c>
      <c r="B185" t="str">
        <f t="shared" si="2"/>
        <v>MAP8LGF1</v>
      </c>
      <c r="C185" t="str">
        <f>VLOOKUP(B185,Sheet2!B:C,2,FALSE)</f>
        <v>MAPK8</v>
      </c>
      <c r="D185" s="2">
        <v>-2.3626591153819376</v>
      </c>
      <c r="E185" s="2">
        <v>10.019057869814551</v>
      </c>
      <c r="F185" s="2">
        <v>7.0363430230829245</v>
      </c>
      <c r="G185" s="2">
        <v>-15.11349876010739</v>
      </c>
      <c r="H185" s="2">
        <v>3.8281993772163068</v>
      </c>
      <c r="I185" s="2">
        <v>-4.0385778685122329</v>
      </c>
      <c r="J185" s="9"/>
    </row>
    <row r="186" spans="1:10">
      <c r="A186" t="s">
        <v>10</v>
      </c>
      <c r="B186" t="str">
        <f t="shared" si="2"/>
        <v>MAP9LGF1</v>
      </c>
      <c r="C186" t="str">
        <f>VLOOKUP(B186,Sheet2!B:C,2,FALSE)</f>
        <v>MAPK9</v>
      </c>
      <c r="D186" s="2">
        <v>-7.8294259221586282</v>
      </c>
      <c r="E186" s="2">
        <v>7.9029588315194799</v>
      </c>
      <c r="F186" s="2">
        <v>11.663652385535494</v>
      </c>
      <c r="G186" s="2">
        <v>-13.21146167846241</v>
      </c>
      <c r="H186" s="2">
        <v>3.6766454680425831E-2</v>
      </c>
      <c r="I186" s="2">
        <v>-0.7739046464634578</v>
      </c>
      <c r="J186" s="9"/>
    </row>
    <row r="187" spans="1:10">
      <c r="A187" t="s">
        <v>252</v>
      </c>
      <c r="B187" t="str">
        <f t="shared" si="2"/>
        <v>MPK2LGRH</v>
      </c>
      <c r="C187" t="str">
        <f>VLOOKUP(B187,Sheet2!B:C,2,FALSE)</f>
        <v>MAPKAPK2</v>
      </c>
      <c r="D187" s="2">
        <v>5.3310008132391058</v>
      </c>
      <c r="E187" s="2">
        <v>0.17582789750486549</v>
      </c>
      <c r="F187" s="2">
        <v>-2.3130349878962564</v>
      </c>
      <c r="G187" s="2">
        <v>7.1843571950975349</v>
      </c>
      <c r="H187" s="2">
        <v>2.7534143553719854</v>
      </c>
      <c r="I187" s="2">
        <v>2.4356611036006393</v>
      </c>
      <c r="J187" s="9"/>
    </row>
    <row r="188" spans="1:10">
      <c r="A188" t="s">
        <v>162</v>
      </c>
      <c r="B188" t="str">
        <f t="shared" si="2"/>
        <v>MPK5LGN1</v>
      </c>
      <c r="C188" t="str">
        <f>VLOOKUP(B188,Sheet2!B:C,2,FALSE)</f>
        <v>MAPKAPK5</v>
      </c>
      <c r="D188" s="2">
        <v>-1.9878731275224659</v>
      </c>
      <c r="E188" s="2">
        <v>-9.5088604690856329</v>
      </c>
      <c r="F188" s="2">
        <v>-8.7760743996639015</v>
      </c>
      <c r="G188" s="2">
        <v>-0.9351304602504662</v>
      </c>
      <c r="H188" s="2">
        <v>-5.7483667983040494</v>
      </c>
      <c r="I188" s="2">
        <v>-4.8556024299571838</v>
      </c>
      <c r="J188" s="9"/>
    </row>
    <row r="189" spans="1:10">
      <c r="A189" t="s">
        <v>321</v>
      </c>
      <c r="B189" t="str">
        <f t="shared" si="2"/>
        <v>MAR1PHY1</v>
      </c>
      <c r="C189" t="str">
        <f>VLOOKUP(B189,Sheet2!B:C,2,FALSE)</f>
        <v>MARK1</v>
      </c>
      <c r="D189" s="2">
        <v>16.3181682990326</v>
      </c>
      <c r="E189" s="2">
        <v>16.097090439663397</v>
      </c>
      <c r="F189" s="2">
        <v>-10.214165328936131</v>
      </c>
      <c r="G189" s="2">
        <v>-3.9249045167236485</v>
      </c>
      <c r="H189" s="2">
        <v>16.207629369347998</v>
      </c>
      <c r="I189" s="2">
        <v>-7.0695349228298898</v>
      </c>
      <c r="J189" s="9"/>
    </row>
    <row r="190" spans="1:10">
      <c r="A190" t="s">
        <v>123</v>
      </c>
      <c r="B190" t="str">
        <f t="shared" si="2"/>
        <v>MAR2LGY1</v>
      </c>
      <c r="C190" t="str">
        <f>VLOOKUP(B190,Sheet2!B:C,2,FALSE)</f>
        <v>MARK2</v>
      </c>
      <c r="D190" s="2">
        <v>-16.162736219326845</v>
      </c>
      <c r="E190" s="2">
        <v>-2.7914854932806099</v>
      </c>
      <c r="F190" s="2">
        <v>1.5343746782766066</v>
      </c>
      <c r="G190" s="2">
        <v>-8.6782670916151439</v>
      </c>
      <c r="H190" s="2">
        <v>-9.4771108563037281</v>
      </c>
      <c r="I190" s="2">
        <v>-3.5719462066692689</v>
      </c>
      <c r="J190" s="9"/>
    </row>
    <row r="191" spans="1:10">
      <c r="A191" t="s">
        <v>322</v>
      </c>
      <c r="B191" t="str">
        <f t="shared" si="2"/>
        <v>MAR3LGO5</v>
      </c>
      <c r="C191" t="str">
        <f>VLOOKUP(B191,Sheet2!B:C,2,FALSE)</f>
        <v>MARK3</v>
      </c>
      <c r="D191" s="2">
        <v>7.9072666650535588</v>
      </c>
      <c r="E191" s="2">
        <v>-0.38332575602777474</v>
      </c>
      <c r="F191" s="2">
        <v>0.26581453831422408</v>
      </c>
      <c r="G191" s="2">
        <v>1.0303503167708672</v>
      </c>
      <c r="H191" s="2">
        <v>3.761970454512892</v>
      </c>
      <c r="I191" s="2">
        <v>0.64808242754254564</v>
      </c>
      <c r="J191" s="9"/>
    </row>
    <row r="192" spans="1:10">
      <c r="A192" t="s">
        <v>222</v>
      </c>
      <c r="B192" t="str">
        <f t="shared" si="2"/>
        <v>MAS1LGE5</v>
      </c>
      <c r="C192" t="str">
        <f>VLOOKUP(B192,Sheet2!B:C,2,FALSE)</f>
        <v>MAST1</v>
      </c>
      <c r="D192" s="2">
        <v>5.1945717927841084</v>
      </c>
      <c r="E192" s="2">
        <v>-2.9308300619585337</v>
      </c>
      <c r="F192" s="2">
        <v>-3.570198903728028</v>
      </c>
      <c r="G192" s="2">
        <v>2.8910401456910706</v>
      </c>
      <c r="H192" s="2">
        <v>1.1318708654127874</v>
      </c>
      <c r="I192" s="2">
        <v>-0.33957937901847868</v>
      </c>
      <c r="J192" s="9"/>
    </row>
    <row r="193" spans="1:10">
      <c r="A193" t="s">
        <v>223</v>
      </c>
      <c r="B193" t="str">
        <f t="shared" si="2"/>
        <v>MAS3LGE1</v>
      </c>
      <c r="C193" t="str">
        <f>VLOOKUP(B193,Sheet2!B:C,2,FALSE)</f>
        <v>MAST3</v>
      </c>
      <c r="D193" s="2">
        <v>5.5835297907482211</v>
      </c>
      <c r="E193" s="2">
        <v>-4.1035052060487409</v>
      </c>
      <c r="F193" s="2">
        <v>-5.4928708920173319</v>
      </c>
      <c r="G193" s="2">
        <v>2.4114958088083949E-2</v>
      </c>
      <c r="H193" s="2">
        <v>0.74001229234974009</v>
      </c>
      <c r="I193" s="2">
        <v>-2.7343779669646242</v>
      </c>
      <c r="J193" s="9"/>
    </row>
    <row r="194" spans="1:10">
      <c r="A194" t="s">
        <v>251</v>
      </c>
      <c r="B194" t="str">
        <f t="shared" ref="B194:B257" si="3">MID(A194,10,8)</f>
        <v>MAS4LGRD</v>
      </c>
      <c r="C194" t="str">
        <f>VLOOKUP(B194,Sheet2!B:C,2,FALSE)</f>
        <v>MAST4</v>
      </c>
      <c r="D194" s="2">
        <v>0.98757285704041964</v>
      </c>
      <c r="E194" s="2">
        <v>1.7669655495229253</v>
      </c>
      <c r="F194" s="2">
        <v>-5.8501032725931656</v>
      </c>
      <c r="G194" s="2">
        <v>0.42000146142460171</v>
      </c>
      <c r="H194" s="2">
        <v>1.3772692032816725</v>
      </c>
      <c r="I194" s="2">
        <v>-2.715050905584282</v>
      </c>
      <c r="J194" s="9"/>
    </row>
    <row r="195" spans="1:10">
      <c r="A195" t="s">
        <v>224</v>
      </c>
      <c r="B195" t="str">
        <f t="shared" si="3"/>
        <v>MASLLGE1</v>
      </c>
      <c r="C195" t="str">
        <f>VLOOKUP(B195,Sheet2!B:C,2,FALSE)</f>
        <v>MASTL</v>
      </c>
      <c r="D195" s="2">
        <v>-5.5335640663514374</v>
      </c>
      <c r="E195" s="2">
        <v>-8.788161271530214</v>
      </c>
      <c r="F195" s="2">
        <v>-10.698614056537203</v>
      </c>
      <c r="G195" s="2">
        <v>-8.3666140016677168</v>
      </c>
      <c r="H195" s="2">
        <v>-7.1608626689408261</v>
      </c>
      <c r="I195" s="2">
        <v>-9.5326140291024597</v>
      </c>
      <c r="J195" s="9"/>
    </row>
    <row r="196" spans="1:10">
      <c r="A196" t="s">
        <v>50</v>
      </c>
      <c r="B196" t="str">
        <f t="shared" si="3"/>
        <v>MELKLGF1</v>
      </c>
      <c r="C196" t="str">
        <f>VLOOKUP(B196,Sheet2!B:C,2,FALSE)</f>
        <v>MELK</v>
      </c>
      <c r="D196" s="2">
        <v>0.34784356223938051</v>
      </c>
      <c r="E196" s="2">
        <v>3.8852408549760797</v>
      </c>
      <c r="F196" s="2">
        <v>-2.8592525240122235</v>
      </c>
      <c r="G196" s="2">
        <v>9.1820049973276205</v>
      </c>
      <c r="H196" s="2">
        <v>2.1165422086077301</v>
      </c>
      <c r="I196" s="2">
        <v>3.1613762366576985</v>
      </c>
      <c r="J196" s="9"/>
    </row>
    <row r="197" spans="1:10">
      <c r="A197" t="s">
        <v>12</v>
      </c>
      <c r="B197" t="str">
        <f t="shared" si="3"/>
        <v>MERTLGF1</v>
      </c>
      <c r="C197" t="str">
        <f>VLOOKUP(B197,Sheet2!B:C,2,FALSE)</f>
        <v>MERTK</v>
      </c>
      <c r="D197" s="2">
        <v>2.9723550197464088</v>
      </c>
      <c r="E197" s="2">
        <v>12.284348368322618</v>
      </c>
      <c r="F197" s="2">
        <v>5.6329245479110668</v>
      </c>
      <c r="G197" s="2">
        <v>-14.98648929536477</v>
      </c>
      <c r="H197" s="2">
        <v>7.6283516940345137</v>
      </c>
      <c r="I197" s="2">
        <v>-4.6767823737268515</v>
      </c>
      <c r="J197" s="9"/>
    </row>
    <row r="198" spans="1:10">
      <c r="A198" t="s">
        <v>11</v>
      </c>
      <c r="B198" t="str">
        <f t="shared" si="3"/>
        <v>MEK1LGF1</v>
      </c>
      <c r="C198" t="str">
        <f>VLOOKUP(B198,Sheet2!B:C,2,FALSE)</f>
        <v>MET</v>
      </c>
      <c r="D198" s="2">
        <v>2.4877263474803457</v>
      </c>
      <c r="E198" s="2">
        <v>3.6204277772057925</v>
      </c>
      <c r="F198" s="2">
        <v>6.9617994328147415</v>
      </c>
      <c r="G198" s="2">
        <v>8.7948978309120527</v>
      </c>
      <c r="H198" s="2">
        <v>3.0540770623430689</v>
      </c>
      <c r="I198" s="2">
        <v>7.8783486318633971</v>
      </c>
      <c r="J198" s="9"/>
    </row>
    <row r="199" spans="1:10">
      <c r="A199" t="s">
        <v>90</v>
      </c>
      <c r="B199" t="str">
        <f t="shared" si="3"/>
        <v>MIN1LGF1</v>
      </c>
      <c r="C199" t="str">
        <f>VLOOKUP(B199,Sheet2!B:C,2,FALSE)</f>
        <v>MINK1</v>
      </c>
      <c r="D199" s="2">
        <v>-2.6925559269994848</v>
      </c>
      <c r="E199" s="2">
        <v>2.3700224072521592</v>
      </c>
      <c r="F199" s="2">
        <v>-5.9771999714063329</v>
      </c>
      <c r="G199" s="2">
        <v>-9.3853434306135455</v>
      </c>
      <c r="H199" s="2">
        <v>-0.16126675987366279</v>
      </c>
      <c r="I199" s="2">
        <v>-7.6812717010099387</v>
      </c>
      <c r="J199" s="9"/>
    </row>
    <row r="200" spans="1:10">
      <c r="A200" t="s">
        <v>275</v>
      </c>
      <c r="B200" t="str">
        <f t="shared" si="3"/>
        <v>MLKLPHY1</v>
      </c>
      <c r="C200" t="str">
        <f>VLOOKUP(B200,Sheet2!B:C,2,FALSE)</f>
        <v>MLKL</v>
      </c>
      <c r="D200" s="2">
        <v>-6.5344075117254263</v>
      </c>
      <c r="E200" s="2">
        <v>-3.2520928036143371</v>
      </c>
      <c r="F200" s="2">
        <v>-0.29985783949011413</v>
      </c>
      <c r="G200" s="2">
        <v>3.0985755421250483</v>
      </c>
      <c r="H200" s="2">
        <v>-4.8932501576698817</v>
      </c>
      <c r="I200" s="2">
        <v>1.3993588513174671</v>
      </c>
      <c r="J200" s="9"/>
    </row>
    <row r="201" spans="1:10">
      <c r="A201" t="s">
        <v>124</v>
      </c>
      <c r="B201" t="str">
        <f t="shared" si="3"/>
        <v>MST1MGY1</v>
      </c>
      <c r="C201" t="str">
        <f>VLOOKUP(B201,Sheet2!B:C,2,FALSE)</f>
        <v>MST1R</v>
      </c>
      <c r="D201" s="2">
        <v>-1.6461278098450549</v>
      </c>
      <c r="E201" s="2">
        <v>0.26649273704985044</v>
      </c>
      <c r="F201" s="2">
        <v>-0.16604216060907007</v>
      </c>
      <c r="G201" s="2">
        <v>0.99413339602456574</v>
      </c>
      <c r="H201" s="2">
        <v>-0.68981753639760224</v>
      </c>
      <c r="I201" s="2">
        <v>0.41404561770774784</v>
      </c>
      <c r="J201" s="9"/>
    </row>
    <row r="202" spans="1:10">
      <c r="A202" t="s">
        <v>225</v>
      </c>
      <c r="B202" t="str">
        <f t="shared" si="3"/>
        <v>MST4LGC1</v>
      </c>
      <c r="C202" t="str">
        <f>VLOOKUP(B202,Sheet2!B:C,2,FALSE)</f>
        <v>MST4</v>
      </c>
      <c r="D202" s="2">
        <v>1.7032218913548669</v>
      </c>
      <c r="E202" s="2">
        <v>-7.9316380630080952</v>
      </c>
      <c r="F202" s="2">
        <v>-3.9831398487324199</v>
      </c>
      <c r="G202" s="2">
        <v>2.9391320768613505</v>
      </c>
      <c r="H202" s="2">
        <v>-3.1142080858266139</v>
      </c>
      <c r="I202" s="2">
        <v>-0.52200388593553471</v>
      </c>
      <c r="J202" s="9"/>
    </row>
    <row r="203" spans="1:10">
      <c r="A203" t="s">
        <v>125</v>
      </c>
      <c r="B203" t="str">
        <f t="shared" si="3"/>
        <v>MUSKLGY1</v>
      </c>
      <c r="C203" t="str">
        <f>VLOOKUP(B203,Sheet2!B:C,2,FALSE)</f>
        <v>MUSK</v>
      </c>
      <c r="D203" s="2">
        <v>0.24779146194365831</v>
      </c>
      <c r="E203" s="2">
        <v>1.7741482953006704</v>
      </c>
      <c r="F203" s="2">
        <v>-1.6042878372290792</v>
      </c>
      <c r="G203" s="2">
        <v>0.86607665846216708</v>
      </c>
      <c r="H203" s="2">
        <v>1.0109698786221644</v>
      </c>
      <c r="I203" s="2">
        <v>-0.36910558938345606</v>
      </c>
      <c r="J203" s="9"/>
    </row>
    <row r="204" spans="1:10">
      <c r="A204" t="s">
        <v>51</v>
      </c>
      <c r="B204" t="str">
        <f t="shared" si="3"/>
        <v>MYL1LGF1</v>
      </c>
      <c r="C204" t="str">
        <f>VLOOKUP(B204,Sheet2!B:C,2,FALSE)</f>
        <v>MYLK</v>
      </c>
      <c r="D204" s="2">
        <v>2.3090616773644101</v>
      </c>
      <c r="E204" s="2">
        <v>1.0898260069282961</v>
      </c>
      <c r="F204" s="2">
        <v>-0.34076245688634543</v>
      </c>
      <c r="G204" s="2">
        <v>-0.6088426131257263</v>
      </c>
      <c r="H204" s="2">
        <v>1.6994438421463531</v>
      </c>
      <c r="I204" s="2">
        <v>-0.47480253500603586</v>
      </c>
      <c r="J204" s="9"/>
    </row>
    <row r="205" spans="1:10">
      <c r="A205" t="s">
        <v>276</v>
      </c>
      <c r="B205" t="str">
        <f t="shared" si="3"/>
        <v>MYL2LHY1</v>
      </c>
      <c r="C205" t="str">
        <f>VLOOKUP(B205,Sheet2!B:C,2,FALSE)</f>
        <v>MYLK2</v>
      </c>
      <c r="D205" s="2">
        <v>7.2513475378724994</v>
      </c>
      <c r="E205" s="2">
        <v>3.3557624419799925</v>
      </c>
      <c r="F205" s="2">
        <v>-2.6845219998556713</v>
      </c>
      <c r="G205" s="2">
        <v>5.811223468278703</v>
      </c>
      <c r="H205" s="2">
        <v>5.303554989926246</v>
      </c>
      <c r="I205" s="2">
        <v>1.5633507342115158</v>
      </c>
      <c r="J205" s="9"/>
    </row>
    <row r="206" spans="1:10">
      <c r="A206" t="s">
        <v>52</v>
      </c>
      <c r="B206" t="str">
        <f t="shared" si="3"/>
        <v>MYL3LGF1</v>
      </c>
      <c r="C206" t="str">
        <f>VLOOKUP(B206,Sheet2!B:C,2,FALSE)</f>
        <v>MYLK3</v>
      </c>
      <c r="D206" s="2">
        <v>0.41988149012567311</v>
      </c>
      <c r="E206" s="2">
        <v>3.1812544022593259</v>
      </c>
      <c r="F206" s="2">
        <v>2.2123436670339447</v>
      </c>
      <c r="G206" s="2">
        <v>-1.4910379701165599</v>
      </c>
      <c r="H206" s="2">
        <v>1.8005679461924995</v>
      </c>
      <c r="I206" s="2">
        <v>0.36065284845869239</v>
      </c>
      <c r="J206" s="9"/>
    </row>
    <row r="207" spans="1:10">
      <c r="A207" t="s">
        <v>323</v>
      </c>
      <c r="B207" t="str">
        <f t="shared" si="3"/>
        <v>MY3ALGRI</v>
      </c>
      <c r="C207" t="str">
        <f>VLOOKUP(B207,Sheet2!B:C,2,FALSE)</f>
        <v>MYO3A</v>
      </c>
      <c r="D207" s="2">
        <v>-5.2976927138056462</v>
      </c>
      <c r="E207" s="2">
        <v>0.57152730735746671</v>
      </c>
      <c r="F207" s="2">
        <v>-1.7553140673362</v>
      </c>
      <c r="G207" s="2">
        <v>-9.7686772954413073</v>
      </c>
      <c r="H207" s="2">
        <v>-2.36308270322409</v>
      </c>
      <c r="I207" s="2">
        <v>-5.7619956813887541</v>
      </c>
      <c r="J207" s="9"/>
    </row>
    <row r="208" spans="1:10">
      <c r="A208" t="s">
        <v>206</v>
      </c>
      <c r="B208" t="str">
        <f t="shared" si="3"/>
        <v>MY3BLGA1</v>
      </c>
      <c r="C208" t="str">
        <f>VLOOKUP(B208,Sheet2!B:C,2,FALSE)</f>
        <v>MYO3B</v>
      </c>
      <c r="D208" s="2">
        <v>-3.3076436165825562</v>
      </c>
      <c r="E208" s="2">
        <v>-14.257994616434155</v>
      </c>
      <c r="F208" s="2">
        <v>-11.587335593603299</v>
      </c>
      <c r="G208" s="2">
        <v>-0.86165400392876901</v>
      </c>
      <c r="H208" s="2">
        <v>-8.7828191165083567</v>
      </c>
      <c r="I208" s="2">
        <v>-6.2244947987660346</v>
      </c>
      <c r="J208" s="9"/>
    </row>
    <row r="209" spans="1:10">
      <c r="A209" t="s">
        <v>126</v>
      </c>
      <c r="B209" t="str">
        <f t="shared" si="3"/>
        <v>NEK1LGY1</v>
      </c>
      <c r="C209" t="str">
        <f>VLOOKUP(B209,Sheet2!B:C,2,FALSE)</f>
        <v>NEK1</v>
      </c>
      <c r="D209" s="2">
        <v>4.549233693629251E-2</v>
      </c>
      <c r="E209" s="2">
        <v>-6.5547692455517614</v>
      </c>
      <c r="F209" s="2">
        <v>-6.4829642013897404</v>
      </c>
      <c r="G209" s="2">
        <v>-3.5281388636265953</v>
      </c>
      <c r="H209" s="2">
        <v>-3.2546384543077345</v>
      </c>
      <c r="I209" s="2">
        <v>-5.0055515325081679</v>
      </c>
      <c r="J209" s="9"/>
    </row>
    <row r="210" spans="1:10">
      <c r="A210" t="s">
        <v>324</v>
      </c>
      <c r="B210" t="str">
        <f t="shared" si="3"/>
        <v>NE11LGRI</v>
      </c>
      <c r="C210" t="str">
        <f>VLOOKUP(B210,Sheet2!B:C,2,FALSE)</f>
        <v>NEK11</v>
      </c>
      <c r="D210" s="2">
        <v>-1.2189814568251078</v>
      </c>
      <c r="E210" s="2">
        <v>-2.7395158465565617</v>
      </c>
      <c r="F210" s="2">
        <v>-8.0423970017718283</v>
      </c>
      <c r="G210" s="2">
        <v>-3.2857549511746686</v>
      </c>
      <c r="H210" s="2">
        <v>-1.9792486516908347</v>
      </c>
      <c r="I210" s="2">
        <v>-5.6640759764732485</v>
      </c>
      <c r="J210" s="9"/>
    </row>
    <row r="211" spans="1:10">
      <c r="A211" t="s">
        <v>306</v>
      </c>
      <c r="B211" t="str">
        <f t="shared" si="3"/>
        <v>NEK2LHFA</v>
      </c>
      <c r="C211" t="str">
        <f>VLOOKUP(B211,Sheet2!B:C,2,FALSE)</f>
        <v>NEK2</v>
      </c>
      <c r="D211" s="2">
        <v>-6.5406282197547849</v>
      </c>
      <c r="E211" s="2">
        <v>4.2951379614968417</v>
      </c>
      <c r="F211" s="2">
        <v>5.4196542100419016</v>
      </c>
      <c r="G211" s="2">
        <v>0.45026759949317041</v>
      </c>
      <c r="H211" s="2">
        <v>-1.1227451291289716</v>
      </c>
      <c r="I211" s="2">
        <v>2.9349609047675358</v>
      </c>
      <c r="J211" s="9"/>
    </row>
    <row r="212" spans="1:10">
      <c r="A212" t="s">
        <v>325</v>
      </c>
      <c r="B212" t="str">
        <f t="shared" si="3"/>
        <v>NEK3LGRI</v>
      </c>
      <c r="C212" t="str">
        <f>VLOOKUP(B212,Sheet2!B:C,2,FALSE)</f>
        <v>NEK3</v>
      </c>
      <c r="D212" s="2">
        <v>-5.0517677797011329</v>
      </c>
      <c r="E212" s="2">
        <v>0.20255402470820139</v>
      </c>
      <c r="F212" s="2">
        <v>0.19292321880780561</v>
      </c>
      <c r="G212" s="2">
        <v>-8.0343909471784603</v>
      </c>
      <c r="H212" s="2">
        <v>-2.4246068774964655</v>
      </c>
      <c r="I212" s="2">
        <v>-3.9207338641853271</v>
      </c>
      <c r="J212" s="9"/>
    </row>
    <row r="213" spans="1:10">
      <c r="A213" t="s">
        <v>326</v>
      </c>
      <c r="B213" t="str">
        <f t="shared" si="3"/>
        <v>NEK4LGRI</v>
      </c>
      <c r="C213" t="str">
        <f>VLOOKUP(B213,Sheet2!B:C,2,FALSE)</f>
        <v>NEK4</v>
      </c>
      <c r="D213" s="2">
        <v>5.2992970313727072</v>
      </c>
      <c r="E213" s="2">
        <v>11.629048356105255</v>
      </c>
      <c r="F213" s="2">
        <v>-4.1280412306413661</v>
      </c>
      <c r="G213" s="2">
        <v>-1.5412461363230712</v>
      </c>
      <c r="H213" s="2">
        <v>8.4641726937389805</v>
      </c>
      <c r="I213" s="2">
        <v>-2.8346436834822186</v>
      </c>
      <c r="J213" s="9"/>
    </row>
    <row r="214" spans="1:10">
      <c r="A214" t="s">
        <v>253</v>
      </c>
      <c r="B214" t="str">
        <f t="shared" si="3"/>
        <v>NEK5LGRD</v>
      </c>
      <c r="C214" t="str">
        <f>VLOOKUP(B214,Sheet2!B:C,2,FALSE)</f>
        <v>NEK5</v>
      </c>
      <c r="D214" s="2">
        <v>-6.6271143393850096</v>
      </c>
      <c r="E214" s="2">
        <v>4.4313988672785349</v>
      </c>
      <c r="F214" s="2">
        <v>3.1860237277632542</v>
      </c>
      <c r="G214" s="2">
        <v>-6.2200376846069716</v>
      </c>
      <c r="H214" s="2">
        <v>-1.0978577360532373</v>
      </c>
      <c r="I214" s="2">
        <v>-1.5170069784218587</v>
      </c>
      <c r="J214" s="9"/>
    </row>
    <row r="215" spans="1:10">
      <c r="A215" t="s">
        <v>327</v>
      </c>
      <c r="B215" t="str">
        <f t="shared" si="3"/>
        <v>NEK8LGRI</v>
      </c>
      <c r="C215" t="str">
        <f>VLOOKUP(B215,Sheet2!B:C,2,FALSE)</f>
        <v>NEK8</v>
      </c>
      <c r="D215" s="2">
        <v>-9.5416054531705328</v>
      </c>
      <c r="E215" s="2">
        <v>3.8666906106401444</v>
      </c>
      <c r="F215" s="2">
        <v>0.49207867417152551</v>
      </c>
      <c r="G215" s="2">
        <v>-6.5184521115937422</v>
      </c>
      <c r="H215" s="2">
        <v>-2.837457421265194</v>
      </c>
      <c r="I215" s="2">
        <v>-3.0131867187111085</v>
      </c>
      <c r="J215" s="9"/>
    </row>
    <row r="216" spans="1:10">
      <c r="A216" t="s">
        <v>53</v>
      </c>
      <c r="B216" t="str">
        <f t="shared" si="3"/>
        <v>NEK9LGF1</v>
      </c>
      <c r="C216" t="str">
        <f>VLOOKUP(B216,Sheet2!B:C,2,FALSE)</f>
        <v>NEK9</v>
      </c>
      <c r="D216" s="2">
        <v>11.603783944331846</v>
      </c>
      <c r="E216" s="2">
        <v>5.1051430364582373</v>
      </c>
      <c r="F216" s="2">
        <v>5.2831908354725403</v>
      </c>
      <c r="G216" s="2">
        <v>8.8039321310549816</v>
      </c>
      <c r="H216" s="2">
        <v>8.354463490395041</v>
      </c>
      <c r="I216" s="2">
        <v>7.043561483263761</v>
      </c>
      <c r="J216" s="9"/>
    </row>
    <row r="217" spans="1:10">
      <c r="A217" t="s">
        <v>207</v>
      </c>
      <c r="B217" t="str">
        <f t="shared" si="3"/>
        <v>NLK1LGI5</v>
      </c>
      <c r="C217" t="str">
        <f>VLOOKUP(B217,Sheet2!B:C,2,FALSE)</f>
        <v>NLK</v>
      </c>
      <c r="D217" s="2">
        <v>-16.139038182196487</v>
      </c>
      <c r="E217" s="2">
        <v>-3.0202636442519193</v>
      </c>
      <c r="F217" s="2">
        <v>0.10517657917776813</v>
      </c>
      <c r="G217" s="2">
        <v>2.8697757751312114</v>
      </c>
      <c r="H217" s="2">
        <v>-9.5796509132242029</v>
      </c>
      <c r="I217" s="2">
        <v>1.4874761771544898</v>
      </c>
      <c r="J217" s="9"/>
    </row>
    <row r="218" spans="1:10">
      <c r="A218" t="s">
        <v>92</v>
      </c>
      <c r="B218" t="str">
        <f t="shared" si="3"/>
        <v>NTR1LGN1</v>
      </c>
      <c r="C218" t="str">
        <f>VLOOKUP(B218,Sheet2!B:C,2,FALSE)</f>
        <v>NTRK1</v>
      </c>
      <c r="D218" s="2">
        <v>-4.923394615997978</v>
      </c>
      <c r="E218" s="2">
        <v>-2.6848480635950356</v>
      </c>
      <c r="F218" s="2">
        <v>-16.423348126961468</v>
      </c>
      <c r="G218" s="2">
        <v>-7.567650927134939</v>
      </c>
      <c r="H218" s="2">
        <v>-3.8041213397965068</v>
      </c>
      <c r="I218" s="2">
        <v>-11.995499527048203</v>
      </c>
      <c r="J218" s="9"/>
    </row>
    <row r="219" spans="1:10">
      <c r="A219" t="s">
        <v>127</v>
      </c>
      <c r="B219" t="str">
        <f t="shared" si="3"/>
        <v>NTR3LGN1</v>
      </c>
      <c r="C219" t="str">
        <f>VLOOKUP(B219,Sheet2!B:C,2,FALSE)</f>
        <v>NTRK3</v>
      </c>
      <c r="D219" s="2">
        <v>-0.31120261003783067</v>
      </c>
      <c r="E219" s="2">
        <v>4.4225720216630844</v>
      </c>
      <c r="F219" s="2">
        <v>0.32070491804523371</v>
      </c>
      <c r="G219" s="2">
        <v>7.8490032527506308</v>
      </c>
      <c r="H219" s="2">
        <v>2.0556847058126269</v>
      </c>
      <c r="I219" s="2">
        <v>4.0848540853979323</v>
      </c>
      <c r="J219" s="9"/>
    </row>
    <row r="220" spans="1:10">
      <c r="A220" t="s">
        <v>14</v>
      </c>
      <c r="B220" t="str">
        <f t="shared" si="3"/>
        <v>NUA1LGF5</v>
      </c>
      <c r="C220" t="str">
        <f>VLOOKUP(B220,Sheet2!B:C,2,FALSE)</f>
        <v>NUAK1</v>
      </c>
      <c r="D220" s="2">
        <v>0.88603727467154725</v>
      </c>
      <c r="E220" s="2">
        <v>7.2410632447295846</v>
      </c>
      <c r="F220" s="2">
        <v>1.374885426214445</v>
      </c>
      <c r="G220" s="2">
        <v>-6.4466849984723629</v>
      </c>
      <c r="H220" s="2">
        <v>4.0635502597005662</v>
      </c>
      <c r="I220" s="2">
        <v>-2.5358997861289589</v>
      </c>
      <c r="J220" s="9"/>
    </row>
    <row r="221" spans="1:10">
      <c r="A221" t="s">
        <v>328</v>
      </c>
      <c r="B221" t="str">
        <f t="shared" si="3"/>
        <v>NUA2LHY1</v>
      </c>
      <c r="C221" t="str">
        <f>VLOOKUP(B221,Sheet2!B:C,2,FALSE)</f>
        <v>NUAK2</v>
      </c>
      <c r="D221" s="2">
        <v>-10.640387943764695</v>
      </c>
      <c r="E221" s="2">
        <v>12.049297777474754</v>
      </c>
      <c r="F221" s="2">
        <v>5.5813881157872336</v>
      </c>
      <c r="G221" s="2">
        <v>13.557195269710254</v>
      </c>
      <c r="H221" s="2">
        <v>0.70445491685502937</v>
      </c>
      <c r="I221" s="2">
        <v>9.5692916927487435</v>
      </c>
      <c r="J221" s="9"/>
    </row>
    <row r="222" spans="1:10">
      <c r="A222" t="s">
        <v>163</v>
      </c>
      <c r="B222" t="str">
        <f t="shared" si="3"/>
        <v>OXS1LGY1</v>
      </c>
      <c r="C222" t="str">
        <f>VLOOKUP(B222,Sheet2!B:C,2,FALSE)</f>
        <v>OXSR1</v>
      </c>
      <c r="D222" s="2">
        <v>-3.0714053045904022</v>
      </c>
      <c r="E222" s="2">
        <v>0.1963224714032763</v>
      </c>
      <c r="F222" s="2">
        <v>-2.788883017653343</v>
      </c>
      <c r="G222" s="2">
        <v>-1.1264492318622477</v>
      </c>
      <c r="H222" s="2">
        <v>-1.4375414165935629</v>
      </c>
      <c r="I222" s="2">
        <v>-1.9576661247577953</v>
      </c>
      <c r="J222" s="9"/>
    </row>
    <row r="223" spans="1:10">
      <c r="A223" t="s">
        <v>93</v>
      </c>
      <c r="B223" t="str">
        <f t="shared" si="3"/>
        <v>PAK4CGY1</v>
      </c>
      <c r="C223" t="str">
        <f>VLOOKUP(B223,Sheet2!B:C,2,FALSE)</f>
        <v>PAK4</v>
      </c>
      <c r="D223" s="2">
        <v>5.9177256230872111</v>
      </c>
      <c r="E223" s="2">
        <v>-2.3535686757681251</v>
      </c>
      <c r="F223" s="2">
        <v>-5.7349459789588497</v>
      </c>
      <c r="G223" s="2">
        <v>6.2244327964319996</v>
      </c>
      <c r="H223" s="2">
        <v>1.782078473659543</v>
      </c>
      <c r="I223" s="2">
        <v>0.24474340873657496</v>
      </c>
      <c r="J223" s="9"/>
    </row>
    <row r="224" spans="1:10">
      <c r="A224" t="s">
        <v>94</v>
      </c>
      <c r="B224" t="str">
        <f t="shared" si="3"/>
        <v>PAK6CGY1</v>
      </c>
      <c r="C224" t="str">
        <f>VLOOKUP(B224,Sheet2!B:C,2,FALSE)</f>
        <v>PAK6</v>
      </c>
      <c r="D224" s="2">
        <v>0.95175597670228429</v>
      </c>
      <c r="E224" s="2">
        <v>-12.248640851395365</v>
      </c>
      <c r="F224" s="2">
        <v>-10.066299292681503</v>
      </c>
      <c r="G224" s="2">
        <v>3.8572405988890779</v>
      </c>
      <c r="H224" s="2">
        <v>-5.6484424373465405</v>
      </c>
      <c r="I224" s="2">
        <v>-3.1045293468962125</v>
      </c>
      <c r="J224" s="9"/>
    </row>
    <row r="225" spans="1:10">
      <c r="A225" t="s">
        <v>54</v>
      </c>
      <c r="B225" t="str">
        <f t="shared" si="3"/>
        <v>PAK7LGF1</v>
      </c>
      <c r="C225" t="str">
        <f>VLOOKUP(B225,Sheet2!B:C,2,FALSE)</f>
        <v>PAK7</v>
      </c>
      <c r="D225" s="2">
        <v>1.7179094610164092</v>
      </c>
      <c r="E225" s="2">
        <v>11.495444728668492</v>
      </c>
      <c r="F225" s="2">
        <v>8.7400628808858354</v>
      </c>
      <c r="G225" s="2">
        <v>-5.8602922554788162</v>
      </c>
      <c r="H225" s="2">
        <v>6.6066770948424507</v>
      </c>
      <c r="I225" s="2">
        <v>1.4398853127035096</v>
      </c>
      <c r="J225" s="9"/>
    </row>
    <row r="226" spans="1:10">
      <c r="A226" t="s">
        <v>277</v>
      </c>
      <c r="B226" t="str">
        <f t="shared" si="3"/>
        <v>PASKPHY1</v>
      </c>
      <c r="C226" t="str">
        <f>VLOOKUP(B226,Sheet2!B:C,2,FALSE)</f>
        <v>PASK</v>
      </c>
      <c r="D226" s="2">
        <v>7.3127774381107846</v>
      </c>
      <c r="E226" s="2">
        <v>-1.4756708898882476</v>
      </c>
      <c r="F226" s="2">
        <v>-2.7085322732922856</v>
      </c>
      <c r="G226" s="2">
        <v>7.3466939231269563</v>
      </c>
      <c r="H226" s="2">
        <v>2.9185532741112685</v>
      </c>
      <c r="I226" s="2">
        <v>2.3190808249173354</v>
      </c>
      <c r="J226" s="9"/>
    </row>
    <row r="227" spans="1:10">
      <c r="A227" t="s">
        <v>307</v>
      </c>
      <c r="B227" t="str">
        <f t="shared" si="3"/>
        <v>PDGBIHC1</v>
      </c>
      <c r="C227" t="str">
        <f>VLOOKUP(B227,Sheet2!B:C,2,FALSE)</f>
        <v>PDGFRB</v>
      </c>
      <c r="D227" s="2">
        <v>7.5841194973739974</v>
      </c>
      <c r="E227" s="2">
        <v>0.78992145298779626</v>
      </c>
      <c r="F227" s="2">
        <v>0.24233619923211824</v>
      </c>
      <c r="G227" s="2">
        <v>6.906804810832945</v>
      </c>
      <c r="H227" s="2">
        <v>4.1870204751808968</v>
      </c>
      <c r="I227" s="2">
        <v>3.5745705050325318</v>
      </c>
      <c r="J227" s="9"/>
    </row>
    <row r="228" spans="1:10">
      <c r="A228" t="s">
        <v>208</v>
      </c>
      <c r="B228" t="str">
        <f t="shared" si="3"/>
        <v>PDP1LGA1</v>
      </c>
      <c r="C228" t="str">
        <f>VLOOKUP(B228,Sheet2!B:C,2,FALSE)</f>
        <v>PDPK1</v>
      </c>
      <c r="D228" s="2">
        <v>3.2439302089694588</v>
      </c>
      <c r="E228" s="2">
        <v>0.92044258601450268</v>
      </c>
      <c r="F228" s="2">
        <v>-11.341485147255259</v>
      </c>
      <c r="G228" s="2">
        <v>2.4716746537296386</v>
      </c>
      <c r="H228" s="2">
        <v>2.0821863974919808</v>
      </c>
      <c r="I228" s="2">
        <v>-4.4349052467628098</v>
      </c>
      <c r="J228" s="9"/>
    </row>
    <row r="229" spans="1:10">
      <c r="A229" t="s">
        <v>278</v>
      </c>
      <c r="B229" t="str">
        <f t="shared" si="3"/>
        <v>PHG1LHY1</v>
      </c>
      <c r="C229" t="str">
        <f>VLOOKUP(B229,Sheet2!B:C,2,FALSE)</f>
        <v>PHKG1</v>
      </c>
      <c r="D229" s="2">
        <v>0.66927202022133425</v>
      </c>
      <c r="E229" s="2">
        <v>-9.9089058463588167</v>
      </c>
      <c r="F229" s="2">
        <v>-4.904369679688747</v>
      </c>
      <c r="G229" s="2">
        <v>-4.287930549919472</v>
      </c>
      <c r="H229" s="2">
        <v>-4.6198169130687408</v>
      </c>
      <c r="I229" s="2">
        <v>-4.5961501148041091</v>
      </c>
      <c r="J229" s="9"/>
    </row>
    <row r="230" spans="1:10">
      <c r="A230" t="s">
        <v>95</v>
      </c>
      <c r="B230" t="str">
        <f t="shared" si="3"/>
        <v>PHG2LGF1</v>
      </c>
      <c r="C230" t="str">
        <f>VLOOKUP(B230,Sheet2!B:C,2,FALSE)</f>
        <v>PHKG2</v>
      </c>
      <c r="D230" s="2">
        <v>-6.8449965920168721</v>
      </c>
      <c r="E230" s="2">
        <v>-1.3219941164868576</v>
      </c>
      <c r="F230" s="2">
        <v>1.6732228299862317</v>
      </c>
      <c r="G230" s="2">
        <v>0.95684014065402501</v>
      </c>
      <c r="H230" s="2">
        <v>-4.0834953542518644</v>
      </c>
      <c r="I230" s="2">
        <v>1.3150314853201284</v>
      </c>
      <c r="J230" s="9"/>
    </row>
    <row r="231" spans="1:10">
      <c r="A231" t="s">
        <v>164</v>
      </c>
      <c r="B231" t="str">
        <f t="shared" si="3"/>
        <v>PI3ACGR1</v>
      </c>
      <c r="C231" t="str">
        <f>VLOOKUP(B231,Sheet2!B:C,2,FALSE)</f>
        <v>PI3KCA</v>
      </c>
      <c r="D231" s="2">
        <v>-10.089218193296334</v>
      </c>
      <c r="E231" s="2">
        <v>-10.023729153989901</v>
      </c>
      <c r="F231" s="2">
        <v>-2.2636693421813403</v>
      </c>
      <c r="G231" s="2">
        <v>-10.164653705378846</v>
      </c>
      <c r="H231" s="2">
        <v>-10.056473673643119</v>
      </c>
      <c r="I231" s="2">
        <v>-6.2141615237800938</v>
      </c>
      <c r="J231" s="9"/>
    </row>
    <row r="232" spans="1:10">
      <c r="A232" t="s">
        <v>254</v>
      </c>
      <c r="B232" t="str">
        <f t="shared" si="3"/>
        <v>PI3BCGRK</v>
      </c>
      <c r="C232" t="str">
        <f>VLOOKUP(B232,Sheet2!B:C,2,FALSE)</f>
        <v>PI3KCB</v>
      </c>
      <c r="D232" s="2">
        <v>2.7229124282347583</v>
      </c>
      <c r="E232" s="2">
        <v>2.3694116498145235</v>
      </c>
      <c r="F232" s="2">
        <v>-1.030544515932208</v>
      </c>
      <c r="G232" s="2">
        <v>5.0780654923339714</v>
      </c>
      <c r="H232" s="2">
        <v>2.5461620390246411</v>
      </c>
      <c r="I232" s="2">
        <v>2.0237604882008817</v>
      </c>
      <c r="J232" s="9"/>
    </row>
    <row r="233" spans="1:10">
      <c r="A233" t="s">
        <v>255</v>
      </c>
      <c r="B233" t="str">
        <f t="shared" si="3"/>
        <v>PI3DCGRK</v>
      </c>
      <c r="C233" t="str">
        <f>VLOOKUP(B233,Sheet2!B:C,2,FALSE)</f>
        <v>PI3KCD</v>
      </c>
      <c r="D233" s="2">
        <v>7.593249168403271</v>
      </c>
      <c r="E233" s="2">
        <v>-5.0210409453776306</v>
      </c>
      <c r="F233" s="2">
        <v>-4.054963957116331</v>
      </c>
      <c r="G233" s="2">
        <v>6.7284085345969968</v>
      </c>
      <c r="H233" s="2">
        <v>1.2861041115128202</v>
      </c>
      <c r="I233" s="2">
        <v>1.3367222887403329</v>
      </c>
      <c r="J233" s="9"/>
    </row>
    <row r="234" spans="1:10">
      <c r="A234" t="s">
        <v>165</v>
      </c>
      <c r="B234" t="str">
        <f t="shared" si="3"/>
        <v>PIM1LGP1</v>
      </c>
      <c r="C234" t="str">
        <f>VLOOKUP(B234,Sheet2!B:C,2,FALSE)</f>
        <v>PIM1</v>
      </c>
      <c r="D234" s="2">
        <v>-2.3870769900019129</v>
      </c>
      <c r="E234" s="2">
        <v>-9.3970116641559862</v>
      </c>
      <c r="F234" s="2">
        <v>-1.5698321861679299</v>
      </c>
      <c r="G234" s="2">
        <v>0.29026038592271375</v>
      </c>
      <c r="H234" s="2">
        <v>-5.8920443270789491</v>
      </c>
      <c r="I234" s="2">
        <v>-0.63978590012260805</v>
      </c>
      <c r="J234" s="9"/>
    </row>
    <row r="235" spans="1:10">
      <c r="A235" t="s">
        <v>279</v>
      </c>
      <c r="B235" t="str">
        <f t="shared" si="3"/>
        <v>PIM2LHY1</v>
      </c>
      <c r="C235" t="str">
        <f>VLOOKUP(B235,Sheet2!B:C,2,FALSE)</f>
        <v>PIM2</v>
      </c>
      <c r="D235" s="2">
        <v>11.719888666898303</v>
      </c>
      <c r="E235" s="2">
        <v>-14.037349104607788</v>
      </c>
      <c r="F235" s="2">
        <v>-1.5016108555178542</v>
      </c>
      <c r="G235" s="2">
        <v>19.705958370750487</v>
      </c>
      <c r="H235" s="2">
        <v>-1.1587302188547426</v>
      </c>
      <c r="I235" s="2">
        <v>9.1021737576163169</v>
      </c>
      <c r="J235" s="9"/>
    </row>
    <row r="236" spans="1:10">
      <c r="A236" t="s">
        <v>166</v>
      </c>
      <c r="B236" t="str">
        <f t="shared" si="3"/>
        <v>PIM3LGP1</v>
      </c>
      <c r="C236" t="str">
        <f>VLOOKUP(B236,Sheet2!B:C,2,FALSE)</f>
        <v>PIM3</v>
      </c>
      <c r="D236" s="2">
        <v>5.3546388868250698</v>
      </c>
      <c r="E236" s="2">
        <v>13.206213680307854</v>
      </c>
      <c r="F236" s="2">
        <v>3.4722729769267269</v>
      </c>
      <c r="G236" s="2">
        <v>3.9764246945937831</v>
      </c>
      <c r="H236" s="2">
        <v>9.280426283566463</v>
      </c>
      <c r="I236" s="2">
        <v>3.7243488357602548</v>
      </c>
      <c r="J236" s="9"/>
    </row>
    <row r="237" spans="1:10">
      <c r="A237" t="s">
        <v>308</v>
      </c>
      <c r="B237" t="str">
        <f t="shared" si="3"/>
        <v>PIN1PHRE</v>
      </c>
      <c r="C237" t="str">
        <f>VLOOKUP(B237,Sheet2!B:C,2,FALSE)</f>
        <v>PINK1</v>
      </c>
      <c r="D237" s="2">
        <v>2.0387122454580076</v>
      </c>
      <c r="E237" s="2">
        <v>1.5319704333791817</v>
      </c>
      <c r="F237" s="2">
        <v>4.2246107904853609</v>
      </c>
      <c r="G237" s="2">
        <v>1.4773651684187206</v>
      </c>
      <c r="H237" s="2">
        <v>1.7853413394185946</v>
      </c>
      <c r="I237" s="2">
        <v>2.8509879794520407</v>
      </c>
      <c r="J237" s="9"/>
    </row>
    <row r="238" spans="1:10">
      <c r="A238" t="s">
        <v>128</v>
      </c>
      <c r="B238" t="str">
        <f t="shared" si="3"/>
        <v>PKN1LGY1</v>
      </c>
      <c r="C238" t="str">
        <f>VLOOKUP(B238,Sheet2!B:C,2,FALSE)</f>
        <v>PKN1</v>
      </c>
      <c r="D238" s="2">
        <v>-6.9441419584485686</v>
      </c>
      <c r="E238" s="2">
        <v>4.1890743734605991</v>
      </c>
      <c r="F238" s="2">
        <v>1.5076873872470142</v>
      </c>
      <c r="G238" s="2">
        <v>0.16082072665523084</v>
      </c>
      <c r="H238" s="2">
        <v>-1.3775337924939848</v>
      </c>
      <c r="I238" s="2">
        <v>0.83425405695112254</v>
      </c>
      <c r="J238" s="9"/>
    </row>
    <row r="239" spans="1:10">
      <c r="A239" t="s">
        <v>209</v>
      </c>
      <c r="B239" t="str">
        <f t="shared" si="3"/>
        <v>PKN2LGG5</v>
      </c>
      <c r="C239" t="str">
        <f>VLOOKUP(B239,Sheet2!B:C,2,FALSE)</f>
        <v>PKN2</v>
      </c>
      <c r="D239" s="2">
        <v>15.288326291948984</v>
      </c>
      <c r="E239" s="2">
        <v>10.262190689166973</v>
      </c>
      <c r="F239" s="2">
        <v>4.5048979214793228</v>
      </c>
      <c r="G239" s="2">
        <v>2.7438911262812171</v>
      </c>
      <c r="H239" s="2">
        <v>12.775258490557977</v>
      </c>
      <c r="I239" s="2">
        <v>3.6243945238802699</v>
      </c>
      <c r="J239" s="9"/>
    </row>
    <row r="240" spans="1:10">
      <c r="A240" t="s">
        <v>129</v>
      </c>
      <c r="B240" t="str">
        <f t="shared" si="3"/>
        <v>PLK1LGY1</v>
      </c>
      <c r="C240" t="str">
        <f>VLOOKUP(B240,Sheet2!B:C,2,FALSE)</f>
        <v>PLK1</v>
      </c>
      <c r="D240" s="2">
        <v>4.2377762141927011</v>
      </c>
      <c r="E240" s="2">
        <v>-0.63654471873297869</v>
      </c>
      <c r="F240" s="2">
        <v>-6.7891040435094974</v>
      </c>
      <c r="G240" s="2">
        <v>3.939451783946113</v>
      </c>
      <c r="H240" s="2">
        <v>1.8006157477298612</v>
      </c>
      <c r="I240" s="2">
        <v>-1.4248261297816922</v>
      </c>
      <c r="J240" s="9"/>
    </row>
    <row r="241" spans="1:10">
      <c r="A241" t="s">
        <v>280</v>
      </c>
      <c r="B241" t="str">
        <f t="shared" si="3"/>
        <v>PLK3PHY1</v>
      </c>
      <c r="C241" t="str">
        <f>VLOOKUP(B241,Sheet2!B:C,2,FALSE)</f>
        <v>PLK3</v>
      </c>
      <c r="D241" s="2">
        <v>2.2642692717812163</v>
      </c>
      <c r="E241" s="2">
        <v>2.0607431708072443</v>
      </c>
      <c r="F241" s="2">
        <v>3.4619319731607701</v>
      </c>
      <c r="G241" s="2">
        <v>-4.2126606984741022</v>
      </c>
      <c r="H241" s="2">
        <v>2.1625062212942305</v>
      </c>
      <c r="I241" s="2">
        <v>-0.37536436265666606</v>
      </c>
      <c r="J241" s="9"/>
    </row>
    <row r="242" spans="1:10">
      <c r="A242" t="s">
        <v>15</v>
      </c>
      <c r="B242" t="str">
        <f t="shared" si="3"/>
        <v>PLK4LGF1</v>
      </c>
      <c r="C242" t="str">
        <f>VLOOKUP(B242,Sheet2!B:C,2,FALSE)</f>
        <v>PLK4</v>
      </c>
      <c r="D242" s="2">
        <v>6.314436276751989</v>
      </c>
      <c r="E242" s="2">
        <v>10.590282533437446</v>
      </c>
      <c r="F242" s="2">
        <v>4.7664217094166244</v>
      </c>
      <c r="G242" s="2">
        <v>3.8736319624686599</v>
      </c>
      <c r="H242" s="2">
        <v>8.4523594050947182</v>
      </c>
      <c r="I242" s="2">
        <v>4.3200268359426417</v>
      </c>
      <c r="J242" s="9"/>
    </row>
    <row r="243" spans="1:10">
      <c r="A243" t="s">
        <v>329</v>
      </c>
      <c r="B243" t="str">
        <f t="shared" si="3"/>
        <v>PNCKLGRI</v>
      </c>
      <c r="C243" t="str">
        <f>VLOOKUP(B243,Sheet2!B:C,2,FALSE)</f>
        <v>PNCK</v>
      </c>
      <c r="D243" s="2">
        <v>-12.074656962617357</v>
      </c>
      <c r="E243" s="2">
        <v>-1.413699705859095</v>
      </c>
      <c r="F243" s="2">
        <v>-5.6964746091726415</v>
      </c>
      <c r="G243" s="2">
        <v>-7.9169537694158132</v>
      </c>
      <c r="H243" s="2">
        <v>-6.7441783342382262</v>
      </c>
      <c r="I243" s="2">
        <v>-6.8067141892942278</v>
      </c>
      <c r="J243" s="9"/>
    </row>
    <row r="244" spans="1:10">
      <c r="A244" t="s">
        <v>16</v>
      </c>
      <c r="B244" t="str">
        <f t="shared" si="3"/>
        <v>PRA1PGF1</v>
      </c>
      <c r="C244" t="str">
        <f>VLOOKUP(B244,Sheet2!B:C,2,FALSE)</f>
        <v>PRKAA1</v>
      </c>
      <c r="D244" s="2">
        <v>13.459063794235671</v>
      </c>
      <c r="E244" s="2">
        <v>12.664442178504466</v>
      </c>
      <c r="F244" s="2">
        <v>1.4661265927266243</v>
      </c>
      <c r="G244" s="2">
        <v>1.354250503527632</v>
      </c>
      <c r="H244" s="2">
        <v>13.061752986370069</v>
      </c>
      <c r="I244" s="2">
        <v>1.4101885481271281</v>
      </c>
      <c r="J244" s="9"/>
    </row>
    <row r="245" spans="1:10">
      <c r="A245" t="s">
        <v>96</v>
      </c>
      <c r="B245" t="str">
        <f t="shared" si="3"/>
        <v>PRA2LGY1</v>
      </c>
      <c r="C245" t="str">
        <f>VLOOKUP(B245,Sheet2!B:C,2,FALSE)</f>
        <v>PRKAA2</v>
      </c>
      <c r="D245" s="2">
        <v>-7.4157248345742</v>
      </c>
      <c r="E245" s="2">
        <v>-7.9938806377466642</v>
      </c>
      <c r="F245" s="2">
        <v>-4.6434426390983274</v>
      </c>
      <c r="G245" s="2">
        <v>-7.5497650290764717</v>
      </c>
      <c r="H245" s="2">
        <v>-7.7048027361604321</v>
      </c>
      <c r="I245" s="2">
        <v>-6.0966038340874</v>
      </c>
      <c r="J245" s="9"/>
    </row>
    <row r="246" spans="1:10">
      <c r="A246" t="s">
        <v>226</v>
      </c>
      <c r="B246" t="str">
        <f t="shared" si="3"/>
        <v>PRCALGH1</v>
      </c>
      <c r="C246" t="str">
        <f>VLOOKUP(B246,Sheet2!B:C,2,FALSE)</f>
        <v>PRKACA</v>
      </c>
      <c r="D246" s="2">
        <v>-10.089514729060056</v>
      </c>
      <c r="E246" s="2">
        <v>-2.2018951607398973</v>
      </c>
      <c r="F246" s="2">
        <v>-14.539529495571625</v>
      </c>
      <c r="G246" s="2">
        <v>-7.5955917165083653</v>
      </c>
      <c r="H246" s="2">
        <v>-6.1457049448999772</v>
      </c>
      <c r="I246" s="2">
        <v>-11.067560606039995</v>
      </c>
      <c r="J246" s="9"/>
    </row>
    <row r="247" spans="1:10">
      <c r="A247" t="s">
        <v>55</v>
      </c>
      <c r="B247" t="str">
        <f t="shared" si="3"/>
        <v>PRCBLGF1</v>
      </c>
      <c r="C247" t="str">
        <f>VLOOKUP(B247,Sheet2!B:C,2,FALSE)</f>
        <v>PRKACB</v>
      </c>
      <c r="D247" s="2">
        <v>-2.2286740266709515</v>
      </c>
      <c r="E247" s="2">
        <v>-6.3904458663316843</v>
      </c>
      <c r="F247" s="2">
        <v>-2.3274149750340811E-2</v>
      </c>
      <c r="G247" s="2">
        <v>-4.0407121823430314</v>
      </c>
      <c r="H247" s="2">
        <v>-4.3095599465013184</v>
      </c>
      <c r="I247" s="2">
        <v>-2.0319931660466861</v>
      </c>
      <c r="J247" s="9"/>
    </row>
    <row r="248" spans="1:10">
      <c r="A248" t="s">
        <v>130</v>
      </c>
      <c r="B248" t="str">
        <f t="shared" si="3"/>
        <v>PRCGLGY1</v>
      </c>
      <c r="C248" t="str">
        <f>VLOOKUP(B248,Sheet2!B:C,2,FALSE)</f>
        <v>PRKACG</v>
      </c>
      <c r="D248" s="2">
        <v>3.5476317054952244</v>
      </c>
      <c r="E248" s="2">
        <v>-0.70196376954441142</v>
      </c>
      <c r="F248" s="2">
        <v>-2.3964984633926267</v>
      </c>
      <c r="G248" s="2">
        <v>1.2945889941705757</v>
      </c>
      <c r="H248" s="2">
        <v>1.4228339679754065</v>
      </c>
      <c r="I248" s="2">
        <v>-0.55095473461102551</v>
      </c>
      <c r="J248" s="9"/>
    </row>
    <row r="249" spans="1:10">
      <c r="A249" t="s">
        <v>131</v>
      </c>
      <c r="B249" t="str">
        <f t="shared" si="3"/>
        <v>PRKALGY1</v>
      </c>
      <c r="C249" t="str">
        <f>VLOOKUP(B249,Sheet2!B:C,2,FALSE)</f>
        <v>PRKCA</v>
      </c>
      <c r="D249" s="2">
        <v>-0.55065341194286965</v>
      </c>
      <c r="E249" s="2">
        <v>5.569270108284508</v>
      </c>
      <c r="F249" s="2">
        <v>-12.109142740751677</v>
      </c>
      <c r="G249" s="2">
        <v>1.0366397096881697</v>
      </c>
      <c r="H249" s="2">
        <v>2.5093083481708192</v>
      </c>
      <c r="I249" s="2">
        <v>-5.5362515155317542</v>
      </c>
      <c r="J249" s="9"/>
    </row>
    <row r="250" spans="1:10">
      <c r="A250" t="s">
        <v>330</v>
      </c>
      <c r="B250" t="str">
        <f t="shared" si="3"/>
        <v>PRKBPHY3</v>
      </c>
      <c r="C250" t="str">
        <f>VLOOKUP(B250,Sheet2!B:C,2,FALSE)</f>
        <v>PRKCB</v>
      </c>
      <c r="D250" s="2">
        <v>7.9732492420411694</v>
      </c>
      <c r="E250" s="2">
        <v>-4.3314357256377445</v>
      </c>
      <c r="F250" s="2">
        <v>20.009035475820092</v>
      </c>
      <c r="G250" s="2">
        <v>2.5630939137152975</v>
      </c>
      <c r="H250" s="2">
        <v>1.8209067582017124</v>
      </c>
      <c r="I250" s="2">
        <v>11.286064694767695</v>
      </c>
      <c r="J250" s="9"/>
    </row>
    <row r="251" spans="1:10">
      <c r="A251" t="s">
        <v>285</v>
      </c>
      <c r="B251" t="str">
        <f t="shared" si="3"/>
        <v>PRKDPFP1</v>
      </c>
      <c r="C251" t="str">
        <f>VLOOKUP(B251,Sheet2!B:C,2,FALSE)</f>
        <v>PRKCD</v>
      </c>
      <c r="D251" s="2">
        <v>-11.3357646268047</v>
      </c>
      <c r="E251" s="2">
        <v>-5.2434784300460446</v>
      </c>
      <c r="F251" s="2">
        <v>1.6698814654183103</v>
      </c>
      <c r="G251" s="2">
        <v>-6.6902496639818176</v>
      </c>
      <c r="H251" s="2">
        <v>-8.2896215284253714</v>
      </c>
      <c r="I251" s="2">
        <v>-2.5101840992817537</v>
      </c>
      <c r="J251" s="9"/>
    </row>
    <row r="252" spans="1:10">
      <c r="A252" t="s">
        <v>286</v>
      </c>
      <c r="B252" t="str">
        <f t="shared" si="3"/>
        <v>PRKELHY1</v>
      </c>
      <c r="C252" t="str">
        <f>VLOOKUP(B252,Sheet2!B:C,2,FALSE)</f>
        <v>PRKCE</v>
      </c>
      <c r="D252" s="2">
        <v>15.357672131268252</v>
      </c>
      <c r="E252" s="2">
        <v>12.297115081212329</v>
      </c>
      <c r="F252" s="2">
        <v>3.0769626208510537</v>
      </c>
      <c r="G252" s="2">
        <v>5.4540572971094718</v>
      </c>
      <c r="H252" s="2">
        <v>13.827393606240291</v>
      </c>
      <c r="I252" s="2">
        <v>4.265509958980263</v>
      </c>
      <c r="J252" s="9"/>
    </row>
    <row r="253" spans="1:10">
      <c r="A253" t="s">
        <v>167</v>
      </c>
      <c r="B253" t="str">
        <f t="shared" si="3"/>
        <v>PRKGLGP1</v>
      </c>
      <c r="C253" t="str">
        <f>VLOOKUP(B253,Sheet2!B:C,2,FALSE)</f>
        <v>PRKCG</v>
      </c>
      <c r="D253" s="2">
        <v>2.8228719437345062</v>
      </c>
      <c r="E253" s="2">
        <v>2.1441978723799493</v>
      </c>
      <c r="F253" s="2">
        <v>6.9675620673049332</v>
      </c>
      <c r="G253" s="2">
        <v>3.5272146308642727</v>
      </c>
      <c r="H253" s="2">
        <v>2.4835349080572278</v>
      </c>
      <c r="I253" s="2">
        <v>5.2473883490846029</v>
      </c>
      <c r="J253" s="9"/>
    </row>
    <row r="254" spans="1:10">
      <c r="A254" t="s">
        <v>256</v>
      </c>
      <c r="B254" t="str">
        <f t="shared" si="3"/>
        <v>PRKHLGRA</v>
      </c>
      <c r="C254" t="str">
        <f>VLOOKUP(B254,Sheet2!B:C,2,FALSE)</f>
        <v>PRKCH</v>
      </c>
      <c r="D254" s="2">
        <v>3.1275329171874366</v>
      </c>
      <c r="E254" s="2">
        <v>4.5140431131922458</v>
      </c>
      <c r="F254" s="2">
        <v>2.2945881957937786</v>
      </c>
      <c r="G254" s="2">
        <v>-3.9753473875515422</v>
      </c>
      <c r="H254" s="2">
        <v>3.8207880151898412</v>
      </c>
      <c r="I254" s="2">
        <v>-0.84037959587888178</v>
      </c>
      <c r="J254" s="9"/>
    </row>
    <row r="255" spans="1:10">
      <c r="A255" t="s">
        <v>257</v>
      </c>
      <c r="B255" t="str">
        <f t="shared" si="3"/>
        <v>PRKILGRD</v>
      </c>
      <c r="C255" t="str">
        <f>VLOOKUP(B255,Sheet2!B:C,2,FALSE)</f>
        <v>PRKCI</v>
      </c>
      <c r="D255" s="2">
        <v>-5.6015748439296686</v>
      </c>
      <c r="E255" s="2">
        <v>-3.8520878672646308</v>
      </c>
      <c r="F255" s="2">
        <v>-6.654193654231233</v>
      </c>
      <c r="G255" s="2">
        <v>-10.755853569665641</v>
      </c>
      <c r="H255" s="2">
        <v>-4.7268313555971497</v>
      </c>
      <c r="I255" s="2">
        <v>-8.7050236119484374</v>
      </c>
      <c r="J255" s="9"/>
    </row>
    <row r="256" spans="1:10">
      <c r="A256" t="s">
        <v>227</v>
      </c>
      <c r="B256" t="str">
        <f t="shared" si="3"/>
        <v>PRKQLGM5</v>
      </c>
      <c r="C256" t="str">
        <f>VLOOKUP(B256,Sheet2!B:C,2,FALSE)</f>
        <v>PRKCQ</v>
      </c>
      <c r="D256" s="2">
        <v>1.2447151717207894</v>
      </c>
      <c r="E256" s="2">
        <v>-3.9624777421692459</v>
      </c>
      <c r="F256" s="2">
        <v>-8.1458017907593661</v>
      </c>
      <c r="G256" s="2">
        <v>2.4136874108007467</v>
      </c>
      <c r="H256" s="2">
        <v>-1.3588812852242282</v>
      </c>
      <c r="I256" s="2">
        <v>-2.8660571899793097</v>
      </c>
      <c r="J256" s="9"/>
    </row>
    <row r="257" spans="1:10">
      <c r="A257" t="s">
        <v>168</v>
      </c>
      <c r="B257" t="str">
        <f t="shared" si="3"/>
        <v>PRKZLGP1</v>
      </c>
      <c r="C257" t="str">
        <f>VLOOKUP(B257,Sheet2!B:C,2,FALSE)</f>
        <v>PRKCZ</v>
      </c>
      <c r="D257" s="2">
        <v>4.4459072457972209</v>
      </c>
      <c r="E257" s="2">
        <v>-0.77678829834393337</v>
      </c>
      <c r="F257" s="2">
        <v>5.3555729720017435</v>
      </c>
      <c r="G257" s="2">
        <v>5.2688343608750525</v>
      </c>
      <c r="H257" s="2">
        <v>1.8345594737266437</v>
      </c>
      <c r="I257" s="2">
        <v>5.312203666438398</v>
      </c>
      <c r="J257" s="9"/>
    </row>
    <row r="258" spans="1:10">
      <c r="A258" t="s">
        <v>281</v>
      </c>
      <c r="B258" t="str">
        <f t="shared" ref="B258:B321" si="4">MID(A258,10,8)</f>
        <v>PRD1LHY1</v>
      </c>
      <c r="C258" t="str">
        <f>VLOOKUP(B258,Sheet2!B:C,2,FALSE)</f>
        <v>PRKD1</v>
      </c>
      <c r="D258" s="2">
        <v>7.1917201037626661</v>
      </c>
      <c r="E258" s="2">
        <v>-4.3672248779219602</v>
      </c>
      <c r="F258" s="2">
        <v>-6.2095759997017774</v>
      </c>
      <c r="G258" s="2">
        <v>2.8715020890408227</v>
      </c>
      <c r="H258" s="2">
        <v>1.4122476129203529</v>
      </c>
      <c r="I258" s="2">
        <v>-1.6690369553304774</v>
      </c>
      <c r="J258" s="9"/>
    </row>
    <row r="259" spans="1:10">
      <c r="A259" t="s">
        <v>282</v>
      </c>
      <c r="B259" t="str">
        <f t="shared" si="4"/>
        <v>PRD2LHY1</v>
      </c>
      <c r="C259" t="str">
        <f>VLOOKUP(B259,Sheet2!B:C,2,FALSE)</f>
        <v>PRKD2</v>
      </c>
      <c r="D259" s="2">
        <v>5.385754039748381</v>
      </c>
      <c r="E259" s="2">
        <v>-8.3149167626976883</v>
      </c>
      <c r="F259" s="2">
        <v>-11.603482092667194</v>
      </c>
      <c r="G259" s="2">
        <v>6.2164895090060064</v>
      </c>
      <c r="H259" s="2">
        <v>-1.4645813614746537</v>
      </c>
      <c r="I259" s="2">
        <v>-2.693496291830594</v>
      </c>
      <c r="J259" s="9"/>
    </row>
    <row r="260" spans="1:10">
      <c r="A260" t="s">
        <v>210</v>
      </c>
      <c r="B260" t="str">
        <f t="shared" si="4"/>
        <v>PRD3LGG5</v>
      </c>
      <c r="C260" t="str">
        <f>VLOOKUP(B260,Sheet2!B:C,2,FALSE)</f>
        <v>PRKD3</v>
      </c>
      <c r="D260" s="2">
        <v>6.5062011319373951</v>
      </c>
      <c r="E260" s="2">
        <v>-0.27347108943494014</v>
      </c>
      <c r="F260" s="2">
        <v>1.2063647265644573</v>
      </c>
      <c r="G260" s="2">
        <v>-1.9680823568000827</v>
      </c>
      <c r="H260" s="2">
        <v>3.1163650212512275</v>
      </c>
      <c r="I260" s="2">
        <v>-0.38085881511781272</v>
      </c>
      <c r="J260" s="9"/>
    </row>
    <row r="261" spans="1:10">
      <c r="A261" t="s">
        <v>283</v>
      </c>
      <c r="B261" t="str">
        <f t="shared" si="4"/>
        <v>PRG1LFP1</v>
      </c>
      <c r="C261" t="str">
        <f>VLOOKUP(B261,Sheet2!B:C,2,FALSE)</f>
        <v>PRKG1</v>
      </c>
      <c r="D261" s="2">
        <v>13.184730374068609</v>
      </c>
      <c r="E261" s="2">
        <v>18.36840982690866</v>
      </c>
      <c r="F261" s="2">
        <v>9.6370327706604808</v>
      </c>
      <c r="G261" s="2">
        <v>-7.2259581005013285</v>
      </c>
      <c r="H261" s="2">
        <v>15.776570100488634</v>
      </c>
      <c r="I261" s="2">
        <v>1.2055373350795762</v>
      </c>
      <c r="J261" s="9"/>
    </row>
    <row r="262" spans="1:10">
      <c r="A262" t="s">
        <v>284</v>
      </c>
      <c r="B262" t="str">
        <f t="shared" si="4"/>
        <v>PRG2LHY1</v>
      </c>
      <c r="C262" t="str">
        <f>VLOOKUP(B262,Sheet2!B:C,2,FALSE)</f>
        <v>PRKG2</v>
      </c>
      <c r="D262" s="2">
        <v>6.5013311502823079</v>
      </c>
      <c r="E262" s="2">
        <v>5.6194935248764839</v>
      </c>
      <c r="F262" s="2">
        <v>8.20013952599753</v>
      </c>
      <c r="G262" s="2">
        <v>-1.7020269573719826</v>
      </c>
      <c r="H262" s="2">
        <v>6.0604123375793959</v>
      </c>
      <c r="I262" s="2">
        <v>3.2490562843127737</v>
      </c>
      <c r="J262" s="9"/>
    </row>
    <row r="263" spans="1:10">
      <c r="A263" t="s">
        <v>228</v>
      </c>
      <c r="B263" t="str">
        <f t="shared" si="4"/>
        <v>PRKXLGH5</v>
      </c>
      <c r="C263" t="str">
        <f>VLOOKUP(B263,Sheet2!B:C,2,FALSE)</f>
        <v>PRKX</v>
      </c>
      <c r="D263" s="2">
        <v>4.8595905439937859</v>
      </c>
      <c r="E263" s="2">
        <v>-2.875028868448215</v>
      </c>
      <c r="F263" s="2">
        <v>-4.5716283461339158</v>
      </c>
      <c r="G263" s="2">
        <v>0.96938513442769159</v>
      </c>
      <c r="H263" s="2">
        <v>0.99228083777278542</v>
      </c>
      <c r="I263" s="2">
        <v>-1.8011216058531121</v>
      </c>
      <c r="J263" s="9"/>
    </row>
    <row r="264" spans="1:10">
      <c r="A264" t="s">
        <v>258</v>
      </c>
      <c r="B264" t="str">
        <f t="shared" si="4"/>
        <v>PSH1LGRH</v>
      </c>
      <c r="C264" t="str">
        <f>VLOOKUP(B264,Sheet2!B:C,2,FALSE)</f>
        <v>PSKH1</v>
      </c>
      <c r="D264" s="2">
        <v>2.9061597670794082</v>
      </c>
      <c r="E264" s="2">
        <v>2.2024437537426556</v>
      </c>
      <c r="F264" s="2">
        <v>-2.0693131543731536</v>
      </c>
      <c r="G264" s="2">
        <v>1.8906302592276103</v>
      </c>
      <c r="H264" s="2">
        <v>2.5543017604110316</v>
      </c>
      <c r="I264" s="2">
        <v>-8.9341447572771626E-2</v>
      </c>
      <c r="J264" s="9"/>
    </row>
    <row r="265" spans="1:10">
      <c r="A265" t="s">
        <v>17</v>
      </c>
      <c r="B265" t="str">
        <f t="shared" si="4"/>
        <v>PTK2LGF1</v>
      </c>
      <c r="C265" t="str">
        <f>VLOOKUP(B265,Sheet2!B:C,2,FALSE)</f>
        <v>PTK2</v>
      </c>
      <c r="D265" s="2">
        <v>1.13647259593882</v>
      </c>
      <c r="E265" s="2">
        <v>4.6164878122355368</v>
      </c>
      <c r="F265" s="2">
        <v>2.2907788717416389</v>
      </c>
      <c r="G265" s="2">
        <v>-0.94768224882595398</v>
      </c>
      <c r="H265" s="2">
        <v>2.8764802040871782</v>
      </c>
      <c r="I265" s="2">
        <v>0.67154831145784244</v>
      </c>
      <c r="J265" s="9"/>
    </row>
    <row r="266" spans="1:10">
      <c r="A266" t="s">
        <v>97</v>
      </c>
      <c r="B266" t="str">
        <f t="shared" si="4"/>
        <v>PTK6LGY1</v>
      </c>
      <c r="C266" t="str">
        <f>VLOOKUP(B266,Sheet2!B:C,2,FALSE)</f>
        <v>PTK6</v>
      </c>
      <c r="D266" s="2">
        <v>5.4397562581759651</v>
      </c>
      <c r="E266" s="2">
        <v>-6.6112630593739397</v>
      </c>
      <c r="F266" s="2">
        <v>-7.4720839492837143</v>
      </c>
      <c r="G266" s="2">
        <v>2.3768115731969131</v>
      </c>
      <c r="H266" s="2">
        <v>-0.58575340059898728</v>
      </c>
      <c r="I266" s="2">
        <v>-2.5476361880434006</v>
      </c>
      <c r="J266" s="9"/>
    </row>
    <row r="267" spans="1:10">
      <c r="A267" t="s">
        <v>19</v>
      </c>
      <c r="B267" t="str">
        <f t="shared" si="4"/>
        <v>RET1LGF1</v>
      </c>
      <c r="C267" t="str">
        <f>VLOOKUP(B267,Sheet2!B:C,2,FALSE)</f>
        <v>RET</v>
      </c>
      <c r="D267" s="2">
        <v>5.588409505977932</v>
      </c>
      <c r="E267" s="2">
        <v>24.562435015779471</v>
      </c>
      <c r="F267" s="2">
        <v>7.8855579413483419</v>
      </c>
      <c r="G267" s="2">
        <v>-9.2387409866367953E-2</v>
      </c>
      <c r="H267" s="2">
        <v>15.075422260878701</v>
      </c>
      <c r="I267" s="2">
        <v>3.896585265740987</v>
      </c>
      <c r="J267" s="9"/>
    </row>
    <row r="268" spans="1:10">
      <c r="A268" t="s">
        <v>57</v>
      </c>
      <c r="B268" t="str">
        <f t="shared" si="4"/>
        <v>RIO2LGF1</v>
      </c>
      <c r="C268" t="str">
        <f>VLOOKUP(B268,Sheet2!B:C,2,FALSE)</f>
        <v>RIOK2</v>
      </c>
      <c r="D268" s="2">
        <v>8.1673778740594454</v>
      </c>
      <c r="E268" s="2">
        <v>1.4535719956324411</v>
      </c>
      <c r="F268" s="2">
        <v>5.6852462803394062</v>
      </c>
      <c r="G268" s="2">
        <v>6.2665680182505508</v>
      </c>
      <c r="H268" s="2">
        <v>4.810474934845943</v>
      </c>
      <c r="I268" s="2">
        <v>5.9759071492949785</v>
      </c>
      <c r="J268" s="9"/>
    </row>
    <row r="269" spans="1:10">
      <c r="A269" t="s">
        <v>169</v>
      </c>
      <c r="B269" t="str">
        <f t="shared" si="4"/>
        <v>RIP1PGN1</v>
      </c>
      <c r="C269" t="str">
        <f>VLOOKUP(B269,Sheet2!B:C,2,FALSE)</f>
        <v>RIPK1</v>
      </c>
      <c r="D269" s="2">
        <v>2.5449169660174853</v>
      </c>
      <c r="E269" s="2">
        <v>-8.8652924856798663</v>
      </c>
      <c r="F269" s="2">
        <v>-8.4279670019047579</v>
      </c>
      <c r="G269" s="2">
        <v>1.7423668207045107</v>
      </c>
      <c r="H269" s="2">
        <v>-3.1601877598311905</v>
      </c>
      <c r="I269" s="2">
        <v>-3.3428000906001234</v>
      </c>
      <c r="J269" s="9"/>
    </row>
    <row r="270" spans="1:10">
      <c r="A270" t="s">
        <v>211</v>
      </c>
      <c r="B270" t="str">
        <f t="shared" si="4"/>
        <v>RIP2LGI1</v>
      </c>
      <c r="C270" t="str">
        <f>VLOOKUP(B270,Sheet2!B:C,2,FALSE)</f>
        <v>RIPK2</v>
      </c>
      <c r="D270" s="2">
        <v>80.1510945170794</v>
      </c>
      <c r="E270" s="2">
        <v>81.688018099726207</v>
      </c>
      <c r="F270" s="2">
        <v>27.826090351086297</v>
      </c>
      <c r="G270" s="2">
        <v>33.657145978700257</v>
      </c>
      <c r="H270" s="2">
        <v>80.919556308402804</v>
      </c>
      <c r="I270" s="2">
        <v>30.741618164893275</v>
      </c>
      <c r="J270" s="9"/>
    </row>
    <row r="271" spans="1:10">
      <c r="A271" t="s">
        <v>232</v>
      </c>
      <c r="B271" t="str">
        <f t="shared" si="4"/>
        <v>RIP3IGRI</v>
      </c>
      <c r="C271" t="str">
        <f>VLOOKUP(B271,Sheet2!B:C,2,FALSE)</f>
        <v>RIPK3</v>
      </c>
      <c r="D271" s="2">
        <v>-2.5280479893873942</v>
      </c>
      <c r="E271" s="2">
        <v>-7.1634170935081398</v>
      </c>
      <c r="F271" s="2">
        <v>-1.291456635209709</v>
      </c>
      <c r="G271" s="2">
        <v>2.836121625102983</v>
      </c>
      <c r="H271" s="2">
        <v>-4.8457325414477666</v>
      </c>
      <c r="I271" s="2">
        <v>0.77233249494663703</v>
      </c>
      <c r="J271" s="9"/>
    </row>
    <row r="272" spans="1:10">
      <c r="A272" t="s">
        <v>170</v>
      </c>
      <c r="B272" t="str">
        <f t="shared" si="4"/>
        <v>RIP4LGN1</v>
      </c>
      <c r="C272" t="str">
        <f>VLOOKUP(B272,Sheet2!B:C,2,FALSE)</f>
        <v>RIPK4</v>
      </c>
      <c r="D272" s="2">
        <v>-0.38038198414473978</v>
      </c>
      <c r="E272" s="2">
        <v>-9.9517179410528058</v>
      </c>
      <c r="F272" s="2">
        <v>-9.3194391200903013</v>
      </c>
      <c r="G272" s="2">
        <v>-4.4137829918044824</v>
      </c>
      <c r="H272" s="2">
        <v>-5.1660499625987732</v>
      </c>
      <c r="I272" s="2">
        <v>-6.8666110559473914</v>
      </c>
      <c r="J272" s="9"/>
    </row>
    <row r="273" spans="1:10">
      <c r="A273" t="s">
        <v>171</v>
      </c>
      <c r="B273" t="str">
        <f t="shared" si="4"/>
        <v>ROC1LGY1</v>
      </c>
      <c r="C273" t="str">
        <f>VLOOKUP(B273,Sheet2!B:C,2,FALSE)</f>
        <v>ROCK1</v>
      </c>
      <c r="D273" s="2">
        <v>-1.8718407515789792</v>
      </c>
      <c r="E273" s="2">
        <v>12.642519671521491</v>
      </c>
      <c r="F273" s="2">
        <v>3.6781873621609229</v>
      </c>
      <c r="G273" s="2">
        <v>2.2257241065419042</v>
      </c>
      <c r="H273" s="2">
        <v>5.3853394599712558</v>
      </c>
      <c r="I273" s="2">
        <v>2.9519557343514133</v>
      </c>
      <c r="J273" s="9"/>
    </row>
    <row r="274" spans="1:10">
      <c r="A274" t="s">
        <v>212</v>
      </c>
      <c r="B274" t="str">
        <f t="shared" si="4"/>
        <v>ROC2LGG1</v>
      </c>
      <c r="C274" t="str">
        <f>VLOOKUP(B274,Sheet2!B:C,2,FALSE)</f>
        <v>ROCK2</v>
      </c>
      <c r="D274" s="2">
        <v>10.680946762886723</v>
      </c>
      <c r="E274" s="2">
        <v>5.4684800950058126</v>
      </c>
      <c r="F274" s="2">
        <v>-4.0356988182347786</v>
      </c>
      <c r="G274" s="2">
        <v>6.1964575259474515</v>
      </c>
      <c r="H274" s="2">
        <v>8.0747134289462679</v>
      </c>
      <c r="I274" s="2">
        <v>1.0803793538563364</v>
      </c>
      <c r="J274" s="9"/>
    </row>
    <row r="275" spans="1:10">
      <c r="A275" t="s">
        <v>287</v>
      </c>
      <c r="B275" t="str">
        <f t="shared" si="4"/>
        <v>ROS1PHY1</v>
      </c>
      <c r="C275" t="str">
        <f>VLOOKUP(B275,Sheet2!B:C,2,FALSE)</f>
        <v>ROS1</v>
      </c>
      <c r="D275" s="2">
        <v>8.3967173365378294</v>
      </c>
      <c r="E275" s="2">
        <v>6.6490315817618439</v>
      </c>
      <c r="F275" s="2">
        <v>5.00758404332643</v>
      </c>
      <c r="G275" s="2">
        <v>4.8318923198026216</v>
      </c>
      <c r="H275" s="2">
        <v>7.5228744591498362</v>
      </c>
      <c r="I275" s="2">
        <v>4.9197381815645258</v>
      </c>
      <c r="J275" s="9"/>
    </row>
    <row r="276" spans="1:10">
      <c r="A276" t="s">
        <v>229</v>
      </c>
      <c r="B276" t="str">
        <f t="shared" si="4"/>
        <v>R6A1CGE1</v>
      </c>
      <c r="C276" t="str">
        <f>VLOOKUP(B276,Sheet2!B:C,2,FALSE)</f>
        <v>RPS6KA1</v>
      </c>
      <c r="D276" s="2">
        <v>-5.3715765696847217</v>
      </c>
      <c r="E276" s="2">
        <v>-3.8556254072887652</v>
      </c>
      <c r="F276" s="2">
        <v>-4.2132863970440582</v>
      </c>
      <c r="G276" s="2">
        <v>-7.9544685081804678</v>
      </c>
      <c r="H276" s="2">
        <v>-4.613600988486743</v>
      </c>
      <c r="I276" s="2">
        <v>-6.0838774526122634</v>
      </c>
      <c r="J276" s="9"/>
    </row>
    <row r="277" spans="1:10">
      <c r="A277" t="s">
        <v>230</v>
      </c>
      <c r="B277" t="str">
        <f t="shared" si="4"/>
        <v>R6A2CGE1</v>
      </c>
      <c r="C277" t="str">
        <f>VLOOKUP(B277,Sheet2!B:C,2,FALSE)</f>
        <v>RPS6KA2</v>
      </c>
      <c r="D277" s="2">
        <v>-4.0340111114109733</v>
      </c>
      <c r="E277" s="2">
        <v>-1.9957403904114601</v>
      </c>
      <c r="F277" s="2">
        <v>-2.4875735720701897</v>
      </c>
      <c r="G277" s="2">
        <v>-9.1937040947230422</v>
      </c>
      <c r="H277" s="2">
        <v>-3.0148757509112167</v>
      </c>
      <c r="I277" s="2">
        <v>-5.8406388333966159</v>
      </c>
      <c r="J277" s="9"/>
    </row>
    <row r="278" spans="1:10">
      <c r="A278" t="s">
        <v>231</v>
      </c>
      <c r="B278" t="str">
        <f t="shared" si="4"/>
        <v>R6A3CGE1</v>
      </c>
      <c r="C278" t="str">
        <f>VLOOKUP(B278,Sheet2!B:C,2,FALSE)</f>
        <v>RPS6KA3</v>
      </c>
      <c r="D278" s="2">
        <v>0.14934675842159795</v>
      </c>
      <c r="E278" s="2">
        <v>17.530975000454418</v>
      </c>
      <c r="F278" s="2">
        <v>19.967290340409726</v>
      </c>
      <c r="G278" s="2">
        <v>5.7739506197744923</v>
      </c>
      <c r="H278" s="2">
        <v>8.8401608794380078</v>
      </c>
      <c r="I278" s="2">
        <v>12.870620480092109</v>
      </c>
      <c r="J278" s="9"/>
    </row>
    <row r="279" spans="1:10">
      <c r="A279" t="s">
        <v>259</v>
      </c>
      <c r="B279" t="str">
        <f t="shared" si="4"/>
        <v>R6A4LGRJ</v>
      </c>
      <c r="C279" t="str">
        <f>VLOOKUP(B279,Sheet2!B:C,2,FALSE)</f>
        <v>RPS6KA4</v>
      </c>
      <c r="D279" s="2">
        <v>-9.8865392565507193</v>
      </c>
      <c r="E279" s="2">
        <v>-5.7343494951942464</v>
      </c>
      <c r="F279" s="2">
        <v>-14.973886545083403</v>
      </c>
      <c r="G279" s="2">
        <v>-2.3442045824807245</v>
      </c>
      <c r="H279" s="2">
        <v>-7.8104443758724829</v>
      </c>
      <c r="I279" s="2">
        <v>-8.6590455637820636</v>
      </c>
      <c r="J279" s="9"/>
    </row>
    <row r="280" spans="1:10">
      <c r="A280" t="s">
        <v>132</v>
      </c>
      <c r="B280" t="str">
        <f t="shared" si="4"/>
        <v>R6A5LGY1</v>
      </c>
      <c r="C280" t="str">
        <f>VLOOKUP(B280,Sheet2!B:C,2,FALSE)</f>
        <v>RPS6KA5</v>
      </c>
      <c r="D280" s="2">
        <v>-2.3541090487605887</v>
      </c>
      <c r="E280" s="2">
        <v>-3.6499319430544519</v>
      </c>
      <c r="F280" s="2">
        <v>-3.4474385836346322</v>
      </c>
      <c r="G280" s="2">
        <v>12.783328756603519</v>
      </c>
      <c r="H280" s="2">
        <v>-3.0020204959075203</v>
      </c>
      <c r="I280" s="2">
        <v>4.6679450864844432</v>
      </c>
      <c r="J280" s="9"/>
    </row>
    <row r="281" spans="1:10">
      <c r="A281" t="s">
        <v>18</v>
      </c>
      <c r="B281" t="str">
        <f t="shared" si="4"/>
        <v>R6A6LGF1</v>
      </c>
      <c r="C281" t="str">
        <f>VLOOKUP(B281,Sheet2!B:C,2,FALSE)</f>
        <v>RPS6KA6</v>
      </c>
      <c r="D281" s="2">
        <v>-8.5402581426199156</v>
      </c>
      <c r="E281" s="2">
        <v>10.421840217496081</v>
      </c>
      <c r="F281" s="2">
        <v>5.7282376375582311</v>
      </c>
      <c r="G281" s="2">
        <v>-7.3301216926734858</v>
      </c>
      <c r="H281" s="2">
        <v>0.94079103743808279</v>
      </c>
      <c r="I281" s="2">
        <v>-0.80094202755762733</v>
      </c>
      <c r="J281" s="9"/>
    </row>
    <row r="282" spans="1:10">
      <c r="A282" t="s">
        <v>56</v>
      </c>
      <c r="B282" t="str">
        <f t="shared" si="4"/>
        <v>R6B1CGF1</v>
      </c>
      <c r="C282" t="str">
        <f>VLOOKUP(B282,Sheet2!B:C,2,FALSE)</f>
        <v>RPS6KB1</v>
      </c>
      <c r="D282" s="2">
        <v>-0.98871272858973569</v>
      </c>
      <c r="E282" s="2">
        <v>3.5052841815737756</v>
      </c>
      <c r="F282" s="2">
        <v>0.30828897775048159</v>
      </c>
      <c r="G282" s="2">
        <v>-7.8365013307841958</v>
      </c>
      <c r="H282" s="2">
        <v>1.25828572649202</v>
      </c>
      <c r="I282" s="2">
        <v>-3.7641061765168571</v>
      </c>
      <c r="J282" s="9"/>
    </row>
    <row r="283" spans="1:10">
      <c r="A283" t="s">
        <v>134</v>
      </c>
      <c r="B283" t="str">
        <f t="shared" si="4"/>
        <v>SBK1LGY1</v>
      </c>
      <c r="C283" t="str">
        <f>VLOOKUP(B283,Sheet2!B:C,2,FALSE)</f>
        <v>SBK1</v>
      </c>
      <c r="D283" s="2">
        <v>-0.94887346175693832</v>
      </c>
      <c r="E283" s="2">
        <v>-7.0265891258061153</v>
      </c>
      <c r="F283" s="2">
        <v>2.9594610003236266E-2</v>
      </c>
      <c r="G283" s="2">
        <v>6.2753021433655913</v>
      </c>
      <c r="H283" s="2">
        <v>-3.9877312937815268</v>
      </c>
      <c r="I283" s="2">
        <v>3.152448376684414</v>
      </c>
      <c r="J283" s="9"/>
    </row>
    <row r="284" spans="1:10">
      <c r="A284" t="s">
        <v>99</v>
      </c>
      <c r="B284" t="str">
        <f t="shared" si="4"/>
        <v>SG85LGY1</v>
      </c>
      <c r="C284" t="str">
        <f>VLOOKUP(B284,Sheet2!B:C,2,FALSE)</f>
        <v>SgK085</v>
      </c>
      <c r="D284" s="2">
        <v>-2.0826422011402057</v>
      </c>
      <c r="E284" s="2">
        <v>-3.6890543362638084</v>
      </c>
      <c r="F284" s="2">
        <v>-7.9567103505558512</v>
      </c>
      <c r="G284" s="2">
        <v>1.7670758959766109</v>
      </c>
      <c r="H284" s="2">
        <v>-2.8858482687020071</v>
      </c>
      <c r="I284" s="2">
        <v>-3.0948172272896199</v>
      </c>
      <c r="J284" s="9"/>
    </row>
    <row r="285" spans="1:10">
      <c r="A285" t="s">
        <v>21</v>
      </c>
      <c r="B285" t="str">
        <f t="shared" si="4"/>
        <v>SGK1LGF1</v>
      </c>
      <c r="C285" t="str">
        <f>VLOOKUP(B285,Sheet2!B:C,2,FALSE)</f>
        <v>SGK1</v>
      </c>
      <c r="D285" s="2">
        <v>10.218883679988144</v>
      </c>
      <c r="E285" s="2">
        <v>3.4156812113986246</v>
      </c>
      <c r="F285" s="2">
        <v>-0.12833016617983528</v>
      </c>
      <c r="G285" s="2">
        <v>3.3584375364121177</v>
      </c>
      <c r="H285" s="2">
        <v>6.817282445693384</v>
      </c>
      <c r="I285" s="2">
        <v>1.6150536851161412</v>
      </c>
      <c r="J285" s="9"/>
    </row>
    <row r="286" spans="1:10">
      <c r="A286" t="s">
        <v>20</v>
      </c>
      <c r="B286" t="str">
        <f t="shared" si="4"/>
        <v>SG10LGF1</v>
      </c>
      <c r="C286" t="str">
        <f>VLOOKUP(B286,Sheet2!B:C,2,FALSE)</f>
        <v>SgK110</v>
      </c>
      <c r="D286" s="2">
        <v>-3.5313218779597255</v>
      </c>
      <c r="E286" s="2">
        <v>13.354079285617615</v>
      </c>
      <c r="F286" s="2">
        <v>4.6948992017317837</v>
      </c>
      <c r="G286" s="2">
        <v>-10.025706940874057</v>
      </c>
      <c r="H286" s="2">
        <v>4.9113787038289445</v>
      </c>
      <c r="I286" s="2">
        <v>-2.6654038695711368</v>
      </c>
      <c r="J286" s="9"/>
    </row>
    <row r="287" spans="1:10">
      <c r="A287" t="s">
        <v>233</v>
      </c>
      <c r="B287" t="str">
        <f t="shared" si="4"/>
        <v>SGK2LGE5</v>
      </c>
      <c r="C287" t="str">
        <f>VLOOKUP(B287,Sheet2!B:C,2,FALSE)</f>
        <v>SGK2</v>
      </c>
      <c r="D287" s="2">
        <v>-5.9286582811357347</v>
      </c>
      <c r="E287" s="2">
        <v>-2.8753876695885916</v>
      </c>
      <c r="F287" s="2">
        <v>-1.6990142016303222</v>
      </c>
      <c r="G287" s="2">
        <v>-6.8069937213895093</v>
      </c>
      <c r="H287" s="2">
        <v>-4.4020229753621631</v>
      </c>
      <c r="I287" s="2">
        <v>-4.2530039615099158</v>
      </c>
      <c r="J287" s="9"/>
    </row>
    <row r="288" spans="1:10">
      <c r="A288" t="s">
        <v>135</v>
      </c>
      <c r="B288" t="str">
        <f t="shared" si="4"/>
        <v>SGK3LGY1</v>
      </c>
      <c r="C288" t="str">
        <f>VLOOKUP(B288,Sheet2!B:C,2,FALSE)</f>
        <v>SGK3</v>
      </c>
      <c r="D288" s="2">
        <v>4.3807254183531708</v>
      </c>
      <c r="E288" s="2">
        <v>-0.85843579624755861</v>
      </c>
      <c r="F288" s="2">
        <v>-4.6204419259337604</v>
      </c>
      <c r="G288" s="2">
        <v>2.3622591014261785</v>
      </c>
      <c r="H288" s="2">
        <v>1.7611448110528061</v>
      </c>
      <c r="I288" s="2">
        <v>-1.1290914122537909</v>
      </c>
      <c r="J288" s="9"/>
    </row>
    <row r="289" spans="1:10">
      <c r="A289" t="s">
        <v>289</v>
      </c>
      <c r="B289" t="str">
        <f t="shared" si="4"/>
        <v>SIK1LHY1</v>
      </c>
      <c r="C289" t="str">
        <f>VLOOKUP(B289,Sheet2!B:C,2,FALSE)</f>
        <v>SIK1</v>
      </c>
      <c r="D289" s="2">
        <v>-11.6970075791758</v>
      </c>
      <c r="E289" s="2">
        <v>12.114906312432739</v>
      </c>
      <c r="F289" s="2">
        <v>-15.893268900175528</v>
      </c>
      <c r="G289" s="2">
        <v>-8.6976933673216017</v>
      </c>
      <c r="H289" s="2">
        <v>0.20894936662846941</v>
      </c>
      <c r="I289" s="2">
        <v>-12.295481133748565</v>
      </c>
      <c r="J289" s="9"/>
    </row>
    <row r="290" spans="1:10">
      <c r="A290" t="s">
        <v>100</v>
      </c>
      <c r="B290" t="str">
        <f t="shared" si="4"/>
        <v>SIK2LGY1</v>
      </c>
      <c r="C290" t="str">
        <f>VLOOKUP(B290,Sheet2!B:C,2,FALSE)</f>
        <v>SIK2</v>
      </c>
      <c r="D290" s="2">
        <v>-4.0780264531656396</v>
      </c>
      <c r="E290" s="2">
        <v>5.8366585953678163</v>
      </c>
      <c r="F290" s="2">
        <v>-11.586024136579587</v>
      </c>
      <c r="G290" s="2">
        <v>1.9369022424834736</v>
      </c>
      <c r="H290" s="2">
        <v>0.87931607110108834</v>
      </c>
      <c r="I290" s="2">
        <v>-4.8245609470480568</v>
      </c>
      <c r="J290" s="9"/>
    </row>
    <row r="291" spans="1:10">
      <c r="A291" t="s">
        <v>172</v>
      </c>
      <c r="B291" t="str">
        <f t="shared" si="4"/>
        <v>SIK3LGP1</v>
      </c>
      <c r="C291" t="str">
        <f>VLOOKUP(B291,Sheet2!B:C,2,FALSE)</f>
        <v>SIK3</v>
      </c>
      <c r="D291" s="2">
        <v>-2.6220200397823579</v>
      </c>
      <c r="E291" s="2">
        <v>9.9271778099075831</v>
      </c>
      <c r="F291" s="2">
        <v>-0.25782433058723075</v>
      </c>
      <c r="G291" s="2">
        <v>-10.298532372144642</v>
      </c>
      <c r="H291" s="2">
        <v>3.6525788850626126</v>
      </c>
      <c r="I291" s="2">
        <v>-5.2781783513659359</v>
      </c>
      <c r="J291" s="9"/>
    </row>
    <row r="292" spans="1:10">
      <c r="A292" t="s">
        <v>260</v>
      </c>
      <c r="B292" t="str">
        <f t="shared" si="4"/>
        <v>SLK1LGRJ</v>
      </c>
      <c r="C292" t="str">
        <f>VLOOKUP(B292,Sheet2!B:C,2,FALSE)</f>
        <v>SLK</v>
      </c>
      <c r="D292" s="2">
        <v>-0.27994159577007238</v>
      </c>
      <c r="E292" s="2">
        <v>-10.591273901784181</v>
      </c>
      <c r="F292" s="2">
        <v>-10.730619018627996</v>
      </c>
      <c r="G292" s="2">
        <v>-2.054463700900766</v>
      </c>
      <c r="H292" s="2">
        <v>-5.4356077487771266</v>
      </c>
      <c r="I292" s="2">
        <v>-6.3925413597643814</v>
      </c>
      <c r="J292" s="9"/>
    </row>
    <row r="293" spans="1:10">
      <c r="A293" t="s">
        <v>331</v>
      </c>
      <c r="B293" t="str">
        <f t="shared" si="4"/>
        <v>SNRKPHY1</v>
      </c>
      <c r="C293" t="str">
        <f>VLOOKUP(B293,Sheet2!B:C,2,FALSE)</f>
        <v>SNRK</v>
      </c>
      <c r="D293" s="2">
        <v>-18.769746590839475</v>
      </c>
      <c r="E293" s="2">
        <v>-6.3324471297391716</v>
      </c>
      <c r="F293" s="2">
        <v>-30.02219702956992</v>
      </c>
      <c r="G293" s="2">
        <v>6.7476244025152514</v>
      </c>
      <c r="H293" s="2">
        <v>-12.551096860289324</v>
      </c>
      <c r="I293" s="2">
        <v>-11.637286313527333</v>
      </c>
      <c r="J293" s="9"/>
    </row>
    <row r="294" spans="1:10">
      <c r="A294" t="s">
        <v>58</v>
      </c>
      <c r="B294" t="str">
        <f t="shared" si="4"/>
        <v>SRC1LGF5</v>
      </c>
      <c r="C294" t="str">
        <f>VLOOKUP(B294,Sheet2!B:C,2,FALSE)</f>
        <v>SRC</v>
      </c>
      <c r="D294" s="2">
        <v>10.730554798088432</v>
      </c>
      <c r="E294" s="2">
        <v>17.684938975928066</v>
      </c>
      <c r="F294" s="2">
        <v>5.8229503933112543</v>
      </c>
      <c r="G294" s="2">
        <v>4.335318554969958</v>
      </c>
      <c r="H294" s="2">
        <v>14.207746887008248</v>
      </c>
      <c r="I294" s="2">
        <v>5.0791344741406057</v>
      </c>
      <c r="J294" s="9"/>
    </row>
    <row r="295" spans="1:10">
      <c r="A295" t="s">
        <v>136</v>
      </c>
      <c r="B295" t="str">
        <f t="shared" si="4"/>
        <v>SRMSLGY1</v>
      </c>
      <c r="C295" t="str">
        <f>VLOOKUP(B295,Sheet2!B:C,2,FALSE)</f>
        <v>SRMS</v>
      </c>
      <c r="D295" s="2">
        <v>0.78934855122997361</v>
      </c>
      <c r="E295" s="2">
        <v>-5.060892776190129</v>
      </c>
      <c r="F295" s="2">
        <v>1.4984606984710269</v>
      </c>
      <c r="G295" s="2">
        <v>2.7057866083059157</v>
      </c>
      <c r="H295" s="2">
        <v>-2.1357721124800779</v>
      </c>
      <c r="I295" s="2">
        <v>2.1021236533884711</v>
      </c>
      <c r="J295" s="9"/>
    </row>
    <row r="296" spans="1:10">
      <c r="A296" t="s">
        <v>309</v>
      </c>
      <c r="B296" t="str">
        <f t="shared" si="4"/>
        <v>SRP1IHRL</v>
      </c>
      <c r="C296" t="str">
        <f>VLOOKUP(B296,Sheet2!B:C,2,FALSE)</f>
        <v>SRPK1</v>
      </c>
      <c r="D296" s="2">
        <v>-11.143160657410235</v>
      </c>
      <c r="E296" s="2">
        <v>-4.5491432984247959</v>
      </c>
      <c r="F296" s="2">
        <v>-7.7501007038918379</v>
      </c>
      <c r="G296" s="2">
        <v>-10.614237741576016</v>
      </c>
      <c r="H296" s="2">
        <v>-7.8461519779175148</v>
      </c>
      <c r="I296" s="2">
        <v>-9.1821692227339273</v>
      </c>
      <c r="J296" s="9"/>
    </row>
    <row r="297" spans="1:10">
      <c r="A297" t="s">
        <v>261</v>
      </c>
      <c r="B297" t="str">
        <f t="shared" si="4"/>
        <v>SRP2IGRL</v>
      </c>
      <c r="C297" t="str">
        <f>VLOOKUP(B297,Sheet2!B:C,2,FALSE)</f>
        <v>SRPK2</v>
      </c>
      <c r="D297" s="2">
        <v>3.3720823843710113</v>
      </c>
      <c r="E297" s="2">
        <v>-3.3961522366565022</v>
      </c>
      <c r="F297" s="2">
        <v>0.25734658708509439</v>
      </c>
      <c r="G297" s="2">
        <v>1.2019057376925768</v>
      </c>
      <c r="H297" s="2">
        <v>-1.2034926142745483E-2</v>
      </c>
      <c r="I297" s="2">
        <v>0.7296261623888356</v>
      </c>
      <c r="J297" s="9"/>
    </row>
    <row r="298" spans="1:10">
      <c r="A298" t="s">
        <v>310</v>
      </c>
      <c r="B298" t="str">
        <f t="shared" si="4"/>
        <v>SRP3MHRL</v>
      </c>
      <c r="C298" t="str">
        <f>VLOOKUP(B298,Sheet2!B:C,2,FALSE)</f>
        <v>SRPK3</v>
      </c>
      <c r="D298" s="2">
        <v>-4.2415825874372093</v>
      </c>
      <c r="E298" s="2">
        <v>1.5999979197720227</v>
      </c>
      <c r="F298" s="2">
        <v>2.548417890776189</v>
      </c>
      <c r="G298" s="2">
        <v>-6.2410396494254616</v>
      </c>
      <c r="H298" s="2">
        <v>-1.3207923338325933</v>
      </c>
      <c r="I298" s="2">
        <v>-1.8463108793246363</v>
      </c>
      <c r="J298" s="9"/>
    </row>
    <row r="299" spans="1:10">
      <c r="A299" t="s">
        <v>22</v>
      </c>
      <c r="B299" t="str">
        <f t="shared" si="4"/>
        <v>ST16LGF1</v>
      </c>
      <c r="C299" t="str">
        <f>VLOOKUP(B299,Sheet2!B:C,2,FALSE)</f>
        <v>STK16</v>
      </c>
      <c r="D299" s="2">
        <v>8.3640164502147503</v>
      </c>
      <c r="E299" s="2">
        <v>16.766036351141334</v>
      </c>
      <c r="F299" s="2">
        <v>12.822326642740201</v>
      </c>
      <c r="G299" s="2">
        <v>2.9325162112762593</v>
      </c>
      <c r="H299" s="2">
        <v>12.565026400678043</v>
      </c>
      <c r="I299" s="2">
        <v>7.8774214270082297</v>
      </c>
      <c r="J299" s="9"/>
    </row>
    <row r="300" spans="1:10">
      <c r="A300" t="s">
        <v>234</v>
      </c>
      <c r="B300" t="str">
        <f t="shared" si="4"/>
        <v>ST24LGC1</v>
      </c>
      <c r="C300" t="str">
        <f>VLOOKUP(B300,Sheet2!B:C,2,FALSE)</f>
        <v>STK24</v>
      </c>
      <c r="D300" s="2">
        <v>1.6864306276620944</v>
      </c>
      <c r="E300" s="2">
        <v>-4.8471424707097199E-2</v>
      </c>
      <c r="F300" s="2">
        <v>-3.7905547484595958</v>
      </c>
      <c r="G300" s="2">
        <v>8.8814883569376502</v>
      </c>
      <c r="H300" s="2">
        <v>0.8189796014774986</v>
      </c>
      <c r="I300" s="2">
        <v>2.5454668042390272</v>
      </c>
      <c r="J300" s="9"/>
    </row>
    <row r="301" spans="1:10">
      <c r="A301" t="s">
        <v>290</v>
      </c>
      <c r="B301" t="str">
        <f t="shared" si="4"/>
        <v>ST25LHY1</v>
      </c>
      <c r="C301" t="str">
        <f>VLOOKUP(B301,Sheet2!B:C,2,FALSE)</f>
        <v>STK25</v>
      </c>
      <c r="D301" s="2">
        <v>10.923871235284455</v>
      </c>
      <c r="E301" s="2">
        <v>-13.920734229250131</v>
      </c>
      <c r="F301" s="2">
        <v>-2.649684604039515</v>
      </c>
      <c r="G301" s="2">
        <v>7.5881673468647381</v>
      </c>
      <c r="H301" s="2">
        <v>-1.4984314969828381</v>
      </c>
      <c r="I301" s="2">
        <v>2.4692413714126116</v>
      </c>
      <c r="J301" s="9"/>
    </row>
    <row r="302" spans="1:10">
      <c r="A302" t="s">
        <v>24</v>
      </c>
      <c r="B302" t="str">
        <f t="shared" si="4"/>
        <v>STK3LGF1</v>
      </c>
      <c r="C302" t="str">
        <f>VLOOKUP(B302,Sheet2!B:C,2,FALSE)</f>
        <v>STK3</v>
      </c>
      <c r="D302" s="2">
        <v>8.9923950835369411</v>
      </c>
      <c r="E302" s="2">
        <v>-2.780698580049501</v>
      </c>
      <c r="F302" s="2">
        <v>-4.0815151924311399</v>
      </c>
      <c r="G302" s="2">
        <v>4.9696734395268454</v>
      </c>
      <c r="H302" s="2">
        <v>3.10584825174372</v>
      </c>
      <c r="I302" s="2">
        <v>0.44407912354785273</v>
      </c>
      <c r="J302" s="9"/>
    </row>
    <row r="303" spans="1:10">
      <c r="A303" t="s">
        <v>288</v>
      </c>
      <c r="B303" t="str">
        <f t="shared" si="4"/>
        <v>S32APHY1</v>
      </c>
      <c r="C303" t="str">
        <f>VLOOKUP(B303,Sheet2!B:C,2,FALSE)</f>
        <v>STK32A</v>
      </c>
      <c r="D303" s="2">
        <v>12.032635881833631</v>
      </c>
      <c r="E303" s="2">
        <v>9.1917999205342831</v>
      </c>
      <c r="F303" s="2">
        <v>10.143554365030461</v>
      </c>
      <c r="G303" s="2">
        <v>6.8142592682086667</v>
      </c>
      <c r="H303" s="2">
        <v>10.612217901183957</v>
      </c>
      <c r="I303" s="2">
        <v>8.4789068166195634</v>
      </c>
      <c r="J303" s="9"/>
    </row>
    <row r="304" spans="1:10">
      <c r="A304" t="s">
        <v>133</v>
      </c>
      <c r="B304" t="str">
        <f t="shared" si="4"/>
        <v>S32BLGY2</v>
      </c>
      <c r="C304" t="str">
        <f>VLOOKUP(B304,Sheet2!B:C,2,FALSE)</f>
        <v>STK32B</v>
      </c>
      <c r="D304" s="2">
        <v>1.3033672192702794</v>
      </c>
      <c r="E304" s="2">
        <v>-1.3648212849332708</v>
      </c>
      <c r="F304" s="2">
        <v>7.4052605108918534</v>
      </c>
      <c r="G304" s="2">
        <v>2.6070291851076677</v>
      </c>
      <c r="H304" s="2">
        <v>-3.0727032831495693E-2</v>
      </c>
      <c r="I304" s="2">
        <v>5.0061448479997601</v>
      </c>
      <c r="J304" s="9"/>
    </row>
    <row r="305" spans="1:10">
      <c r="A305" t="s">
        <v>213</v>
      </c>
      <c r="B305" t="str">
        <f t="shared" si="4"/>
        <v>S32CLGI1</v>
      </c>
      <c r="C305" t="str">
        <f>VLOOKUP(B305,Sheet2!B:C,2,FALSE)</f>
        <v>STK32C</v>
      </c>
      <c r="D305" s="2">
        <v>2.9388704188474501</v>
      </c>
      <c r="E305" s="2">
        <v>5.3825970180828016</v>
      </c>
      <c r="F305" s="2">
        <v>-2.1433755661077303</v>
      </c>
      <c r="G305" s="2">
        <v>5.4393157562551586</v>
      </c>
      <c r="H305" s="2">
        <v>4.1607337184651261</v>
      </c>
      <c r="I305" s="2">
        <v>1.6479700950737142</v>
      </c>
      <c r="J305" s="9"/>
    </row>
    <row r="306" spans="1:10">
      <c r="A306" t="s">
        <v>23</v>
      </c>
      <c r="B306" t="str">
        <f t="shared" si="4"/>
        <v>ST33LGF1</v>
      </c>
      <c r="C306" t="str">
        <f>VLOOKUP(B306,Sheet2!B:C,2,FALSE)</f>
        <v>STK33</v>
      </c>
      <c r="D306" s="2">
        <v>0.75914595338479884</v>
      </c>
      <c r="E306" s="2">
        <v>13.430032936709457</v>
      </c>
      <c r="F306" s="2">
        <v>4.5089921791457872</v>
      </c>
      <c r="G306" s="2">
        <v>1.2134719319841336</v>
      </c>
      <c r="H306" s="2">
        <v>7.0945894450471281</v>
      </c>
      <c r="I306" s="2">
        <v>2.8612320555649604</v>
      </c>
      <c r="J306" s="9"/>
    </row>
    <row r="307" spans="1:10">
      <c r="A307" t="s">
        <v>59</v>
      </c>
      <c r="B307" t="str">
        <f t="shared" si="4"/>
        <v>ST38LGF1</v>
      </c>
      <c r="C307" t="str">
        <f>VLOOKUP(B307,Sheet2!B:C,2,FALSE)</f>
        <v>STK38</v>
      </c>
      <c r="D307" s="2">
        <v>3.8838535918869432</v>
      </c>
      <c r="E307" s="2">
        <v>5.3401760024989198</v>
      </c>
      <c r="F307" s="2">
        <v>0.10833741721085755</v>
      </c>
      <c r="G307" s="2">
        <v>-0.40534550150743698</v>
      </c>
      <c r="H307" s="2">
        <v>4.6120147971929315</v>
      </c>
      <c r="I307" s="2">
        <v>-0.14850404214828972</v>
      </c>
      <c r="J307" s="9"/>
    </row>
    <row r="308" spans="1:10">
      <c r="A308" t="s">
        <v>98</v>
      </c>
      <c r="B308" t="str">
        <f t="shared" si="4"/>
        <v>S38LLGF1</v>
      </c>
      <c r="C308" t="str">
        <f>VLOOKUP(B308,Sheet2!B:C,2,FALSE)</f>
        <v>STK38L</v>
      </c>
      <c r="D308" s="2">
        <v>-1.3235975590642379</v>
      </c>
      <c r="E308" s="2">
        <v>0.41445508383031182</v>
      </c>
      <c r="F308" s="2">
        <v>-0.11284973173406598</v>
      </c>
      <c r="G308" s="2">
        <v>-3.6219548937748591</v>
      </c>
      <c r="H308" s="2">
        <v>-0.45457123761696305</v>
      </c>
      <c r="I308" s="2">
        <v>-1.8674023127544626</v>
      </c>
      <c r="J308" s="9"/>
    </row>
    <row r="309" spans="1:10">
      <c r="A309" t="s">
        <v>262</v>
      </c>
      <c r="B309" t="str">
        <f t="shared" si="4"/>
        <v>ST39LGRJ</v>
      </c>
      <c r="C309" t="str">
        <f>VLOOKUP(B309,Sheet2!B:C,2,FALSE)</f>
        <v>STK39</v>
      </c>
      <c r="D309" s="2">
        <v>-3.7114670213331813</v>
      </c>
      <c r="E309" s="2">
        <v>-4.6595092618543221</v>
      </c>
      <c r="F309" s="2">
        <v>-6.9318686435739352</v>
      </c>
      <c r="G309" s="2">
        <v>-13.715603721094393</v>
      </c>
      <c r="H309" s="2">
        <v>-4.1854881415937513</v>
      </c>
      <c r="I309" s="2">
        <v>-10.323736182334164</v>
      </c>
      <c r="J309" s="9"/>
    </row>
    <row r="310" spans="1:10">
      <c r="A310" t="s">
        <v>60</v>
      </c>
      <c r="B310" t="str">
        <f t="shared" si="4"/>
        <v>STK4LGF1</v>
      </c>
      <c r="C310" t="str">
        <f>VLOOKUP(B310,Sheet2!B:C,2,FALSE)</f>
        <v>STK4</v>
      </c>
      <c r="D310" s="2">
        <v>1.3128758603145552</v>
      </c>
      <c r="E310" s="2">
        <v>3.0296894141976449</v>
      </c>
      <c r="F310" s="2">
        <v>5.2147737972711328</v>
      </c>
      <c r="G310" s="2">
        <v>-2.0718943097320253</v>
      </c>
      <c r="H310" s="2">
        <v>2.1712826372561</v>
      </c>
      <c r="I310" s="2">
        <v>1.5714397437695538</v>
      </c>
      <c r="J310" s="9"/>
    </row>
    <row r="311" spans="1:10">
      <c r="A311" t="s">
        <v>311</v>
      </c>
      <c r="B311" t="str">
        <f t="shared" si="4"/>
        <v>STRAPHD1</v>
      </c>
      <c r="C311" t="str">
        <f>VLOOKUP(B311,Sheet2!B:C,2,FALSE)</f>
        <v>STRADA</v>
      </c>
      <c r="D311" s="2">
        <v>-8.1505491128122785</v>
      </c>
      <c r="E311" s="2">
        <v>-5.2737575976296025</v>
      </c>
      <c r="F311" s="2">
        <v>-11.88855641157196</v>
      </c>
      <c r="G311" s="2">
        <v>-7.5306923152302696</v>
      </c>
      <c r="H311" s="2">
        <v>-6.7121533552209405</v>
      </c>
      <c r="I311" s="2">
        <v>-9.7096243634011152</v>
      </c>
      <c r="J311" s="9"/>
    </row>
    <row r="312" spans="1:10">
      <c r="A312" t="s">
        <v>291</v>
      </c>
      <c r="B312" t="str">
        <f t="shared" si="4"/>
        <v>SYK1LHY1</v>
      </c>
      <c r="C312" t="str">
        <f>VLOOKUP(B312,Sheet2!B:C,2,FALSE)</f>
        <v>SYK</v>
      </c>
      <c r="D312" s="2">
        <v>-1.61342457679996</v>
      </c>
      <c r="E312" s="2">
        <v>-6.4790581587174545</v>
      </c>
      <c r="F312" s="2">
        <v>1.0880732605473731</v>
      </c>
      <c r="G312" s="2">
        <v>5.9171259004301202</v>
      </c>
      <c r="H312" s="2">
        <v>-4.0462413677587072</v>
      </c>
      <c r="I312" s="2">
        <v>3.5025995804887469</v>
      </c>
      <c r="J312" s="9"/>
    </row>
    <row r="313" spans="1:10">
      <c r="A313" t="s">
        <v>25</v>
      </c>
      <c r="B313" t="str">
        <f t="shared" si="4"/>
        <v>TAO1LGF1</v>
      </c>
      <c r="C313" t="str">
        <f>VLOOKUP(B313,Sheet2!B:C,2,FALSE)</f>
        <v>TAOK1</v>
      </c>
      <c r="D313" s="2">
        <v>32.120299862534004</v>
      </c>
      <c r="E313" s="2">
        <v>48.113807761927255</v>
      </c>
      <c r="F313" s="2">
        <v>18.599728998470955</v>
      </c>
      <c r="G313" s="2">
        <v>-0.93982903775411408</v>
      </c>
      <c r="H313" s="2">
        <v>40.11705381223063</v>
      </c>
      <c r="I313" s="2">
        <v>8.8299499803584212</v>
      </c>
      <c r="J313" s="9"/>
    </row>
    <row r="314" spans="1:10">
      <c r="A314" t="s">
        <v>61</v>
      </c>
      <c r="B314" t="str">
        <f t="shared" si="4"/>
        <v>TAO2LGF1</v>
      </c>
      <c r="C314" t="str">
        <f>VLOOKUP(B314,Sheet2!B:C,2,FALSE)</f>
        <v>TAOK2</v>
      </c>
      <c r="D314" s="2">
        <v>1.7173734894205372</v>
      </c>
      <c r="E314" s="2">
        <v>18.216433544337086</v>
      </c>
      <c r="F314" s="2">
        <v>9.1532800556941023</v>
      </c>
      <c r="G314" s="2">
        <v>-7.4096353932974868</v>
      </c>
      <c r="H314" s="2">
        <v>9.966903516878812</v>
      </c>
      <c r="I314" s="2">
        <v>0.87182233119830777</v>
      </c>
      <c r="J314" s="9"/>
    </row>
    <row r="315" spans="1:10">
      <c r="A315" t="s">
        <v>137</v>
      </c>
      <c r="B315" t="str">
        <f t="shared" si="4"/>
        <v>TAO3LGY1</v>
      </c>
      <c r="C315" t="str">
        <f>VLOOKUP(B315,Sheet2!B:C,2,FALSE)</f>
        <v>TAOK3</v>
      </c>
      <c r="D315" s="2">
        <v>2.4022278996232216</v>
      </c>
      <c r="E315" s="2">
        <v>2.584422983871737</v>
      </c>
      <c r="F315" s="2">
        <v>-1.5736138290760593</v>
      </c>
      <c r="G315" s="2">
        <v>4.3915859600585634</v>
      </c>
      <c r="H315" s="2">
        <v>2.4933254417474791</v>
      </c>
      <c r="I315" s="2">
        <v>1.408986065491252</v>
      </c>
      <c r="J315" s="9"/>
    </row>
    <row r="316" spans="1:10">
      <c r="A316" t="s">
        <v>62</v>
      </c>
      <c r="B316" t="str">
        <f t="shared" si="4"/>
        <v>TBK1CGF1</v>
      </c>
      <c r="C316" t="str">
        <f>VLOOKUP(B316,Sheet2!B:C,2,FALSE)</f>
        <v>TBK1</v>
      </c>
      <c r="D316" s="2">
        <v>-1.0956203357880945</v>
      </c>
      <c r="E316" s="2">
        <v>-0.84034265472123781</v>
      </c>
      <c r="F316" s="2">
        <v>1.047373749142344</v>
      </c>
      <c r="G316" s="2">
        <v>-2.955334915839547</v>
      </c>
      <c r="H316" s="2">
        <v>-0.96798149525466615</v>
      </c>
      <c r="I316" s="2">
        <v>-0.95398058334860147</v>
      </c>
      <c r="J316" s="9"/>
    </row>
    <row r="317" spans="1:10">
      <c r="A317" t="s">
        <v>235</v>
      </c>
      <c r="B317" t="str">
        <f t="shared" si="4"/>
        <v>TEC1CGD1</v>
      </c>
      <c r="C317" t="str">
        <f>VLOOKUP(B317,Sheet2!B:C,2,FALSE)</f>
        <v>TEC</v>
      </c>
      <c r="D317" s="2">
        <v>-0.33794717610604597</v>
      </c>
      <c r="E317" s="2">
        <v>-7.7188964744555388</v>
      </c>
      <c r="F317" s="2">
        <v>-6.3831214640259759</v>
      </c>
      <c r="G317" s="2">
        <v>-0.97110527570614114</v>
      </c>
      <c r="H317" s="2">
        <v>-4.0284218252807928</v>
      </c>
      <c r="I317" s="2">
        <v>-3.6771133698660585</v>
      </c>
      <c r="J317" s="9"/>
    </row>
    <row r="318" spans="1:10">
      <c r="A318" t="s">
        <v>63</v>
      </c>
      <c r="B318" t="str">
        <f t="shared" si="4"/>
        <v>TEK1LGF1</v>
      </c>
      <c r="C318" t="str">
        <f>VLOOKUP(B318,Sheet2!B:C,2,FALSE)</f>
        <v>TEK</v>
      </c>
      <c r="D318" s="2">
        <v>-6.14893418233462</v>
      </c>
      <c r="E318" s="2">
        <v>-4.1754436098129011</v>
      </c>
      <c r="F318" s="2">
        <v>-4.4992819446565413</v>
      </c>
      <c r="G318" s="2">
        <v>-11.210324417338512</v>
      </c>
      <c r="H318" s="2">
        <v>-5.1621888960737605</v>
      </c>
      <c r="I318" s="2">
        <v>-7.8548031809975267</v>
      </c>
      <c r="J318" s="9"/>
    </row>
    <row r="319" spans="1:10">
      <c r="A319" t="s">
        <v>332</v>
      </c>
      <c r="B319" t="str">
        <f t="shared" si="4"/>
        <v>TES1LGRA</v>
      </c>
      <c r="C319" t="str">
        <f>VLOOKUP(B319,Sheet2!B:C,2,FALSE)</f>
        <v>TESK1</v>
      </c>
      <c r="D319" s="2">
        <v>6.6943561482915364</v>
      </c>
      <c r="E319" s="2">
        <v>-0.50307609553963406</v>
      </c>
      <c r="F319" s="2">
        <v>-18.822308716671632</v>
      </c>
      <c r="G319" s="2">
        <v>22.582833030939355</v>
      </c>
      <c r="H319" s="2">
        <v>3.0956400263759511</v>
      </c>
      <c r="I319" s="2">
        <v>1.8802621571338616</v>
      </c>
      <c r="J319" s="9"/>
    </row>
    <row r="320" spans="1:10">
      <c r="A320" t="s">
        <v>263</v>
      </c>
      <c r="B320" t="str">
        <f t="shared" si="4"/>
        <v>TES2LGRL</v>
      </c>
      <c r="C320" t="str">
        <f>VLOOKUP(B320,Sheet2!B:C,2,FALSE)</f>
        <v>TESK2</v>
      </c>
      <c r="D320" s="2">
        <v>5.666116313214653</v>
      </c>
      <c r="E320" s="2">
        <v>2.3241151576171015</v>
      </c>
      <c r="F320" s="2">
        <v>3.625189050069455</v>
      </c>
      <c r="G320" s="2">
        <v>4.8840307228113611</v>
      </c>
      <c r="H320" s="2">
        <v>3.9951157354158773</v>
      </c>
      <c r="I320" s="2">
        <v>4.2546098864404076</v>
      </c>
      <c r="J320" s="9"/>
    </row>
    <row r="321" spans="1:10">
      <c r="A321" t="s">
        <v>64</v>
      </c>
      <c r="B321" t="str">
        <f t="shared" si="4"/>
        <v>TGF1LGF1</v>
      </c>
      <c r="C321" t="str">
        <f>VLOOKUP(B321,Sheet2!B:C,2,FALSE)</f>
        <v>TGFBR1</v>
      </c>
      <c r="D321" s="2">
        <v>-2.5275582693387699</v>
      </c>
      <c r="E321" s="2">
        <v>-0.79394277613986652</v>
      </c>
      <c r="F321" s="2">
        <v>-3.8510663231531517</v>
      </c>
      <c r="G321" s="2">
        <v>-0.39731402975315966</v>
      </c>
      <c r="H321" s="2">
        <v>-1.6607505227393182</v>
      </c>
      <c r="I321" s="2">
        <v>-2.1241901764531557</v>
      </c>
      <c r="J321" s="9"/>
    </row>
    <row r="322" spans="1:10">
      <c r="A322" t="s">
        <v>173</v>
      </c>
      <c r="B322" t="str">
        <f t="shared" ref="B322:B343" si="5">MID(A322,10,8)</f>
        <v>TGF2LGY1</v>
      </c>
      <c r="C322" t="str">
        <f>VLOOKUP(B322,Sheet2!B:C,2,FALSE)</f>
        <v>TGFBR2</v>
      </c>
      <c r="D322" s="2">
        <v>39.127056000458282</v>
      </c>
      <c r="E322" s="2">
        <v>37.330153115881124</v>
      </c>
      <c r="F322" s="2">
        <v>1.4643784593465936</v>
      </c>
      <c r="G322" s="2">
        <v>6.2151746133928825</v>
      </c>
      <c r="H322" s="2">
        <v>38.228604558169707</v>
      </c>
      <c r="I322" s="2">
        <v>3.839776536369738</v>
      </c>
      <c r="J322" s="9"/>
    </row>
    <row r="323" spans="1:10">
      <c r="A323" t="s">
        <v>174</v>
      </c>
      <c r="B323" t="str">
        <f t="shared" si="5"/>
        <v>TLK1LGP1</v>
      </c>
      <c r="C323" t="str">
        <f>VLOOKUP(B323,Sheet2!B:C,2,FALSE)</f>
        <v>TLK1</v>
      </c>
      <c r="D323" s="2">
        <v>2.5732328213039057</v>
      </c>
      <c r="E323" s="2">
        <v>3.3522389369757821</v>
      </c>
      <c r="F323" s="2">
        <v>0.85321255794031936</v>
      </c>
      <c r="G323" s="2">
        <v>1.4135257185757477</v>
      </c>
      <c r="H323" s="2">
        <v>2.9627358791398439</v>
      </c>
      <c r="I323" s="2">
        <v>1.1333691382580335</v>
      </c>
      <c r="J323" s="9"/>
    </row>
    <row r="324" spans="1:10">
      <c r="A324" t="s">
        <v>65</v>
      </c>
      <c r="B324" t="str">
        <f t="shared" si="5"/>
        <v>TNIKLGF1</v>
      </c>
      <c r="C324" t="str">
        <f>VLOOKUP(B324,Sheet2!B:C,2,FALSE)</f>
        <v>TNIK</v>
      </c>
      <c r="D324" s="2">
        <v>-3.2332662873649332</v>
      </c>
      <c r="E324" s="2">
        <v>2.0118233903541838</v>
      </c>
      <c r="F324" s="2">
        <v>-11.354359022660265</v>
      </c>
      <c r="G324" s="2">
        <v>-8.6246040460982609</v>
      </c>
      <c r="H324" s="2">
        <v>-0.61072144850537469</v>
      </c>
      <c r="I324" s="2">
        <v>-9.9894815343792622</v>
      </c>
      <c r="J324" s="9"/>
    </row>
    <row r="325" spans="1:10">
      <c r="A325" t="s">
        <v>101</v>
      </c>
      <c r="B325" t="str">
        <f t="shared" si="5"/>
        <v>TNK1LGY1</v>
      </c>
      <c r="C325" t="str">
        <f>VLOOKUP(B325,Sheet2!B:C,2,FALSE)</f>
        <v>TNK1</v>
      </c>
      <c r="D325" s="2">
        <v>-3.3090288494559861</v>
      </c>
      <c r="E325" s="2">
        <v>-2.6919284836291357</v>
      </c>
      <c r="F325" s="2">
        <v>-1.1371960249926705</v>
      </c>
      <c r="G325" s="2">
        <v>0.93645286558440288</v>
      </c>
      <c r="H325" s="2">
        <v>-3.0004786665425609</v>
      </c>
      <c r="I325" s="2">
        <v>-0.1003715797041338</v>
      </c>
      <c r="J325" s="9"/>
    </row>
    <row r="326" spans="1:10">
      <c r="A326" t="s">
        <v>26</v>
      </c>
      <c r="B326" t="str">
        <f t="shared" si="5"/>
        <v>TNK2LGF1</v>
      </c>
      <c r="C326" t="str">
        <f>VLOOKUP(B326,Sheet2!B:C,2,FALSE)</f>
        <v>TNK2</v>
      </c>
      <c r="D326" s="2">
        <v>10.191482585881918</v>
      </c>
      <c r="E326" s="2">
        <v>-3.5324646171585261</v>
      </c>
      <c r="F326" s="2">
        <v>-4.6329081382706638</v>
      </c>
      <c r="G326" s="2">
        <v>12.538705293181385</v>
      </c>
      <c r="H326" s="2">
        <v>3.3295089843616958</v>
      </c>
      <c r="I326" s="2">
        <v>3.9528985774553607</v>
      </c>
      <c r="J326" s="9"/>
    </row>
    <row r="327" spans="1:10">
      <c r="A327" t="s">
        <v>138</v>
      </c>
      <c r="B327" t="str">
        <f t="shared" si="5"/>
        <v>TNNILGY1</v>
      </c>
      <c r="C327" t="str">
        <f>VLOOKUP(B327,Sheet2!B:C,2,FALSE)</f>
        <v>TNNI3K</v>
      </c>
      <c r="D327" s="2">
        <v>4.7875174163869776</v>
      </c>
      <c r="E327" s="2">
        <v>0.18382098155936832</v>
      </c>
      <c r="F327" s="2">
        <v>0.77580726838571978</v>
      </c>
      <c r="G327" s="2">
        <v>3.2954659026183331</v>
      </c>
      <c r="H327" s="2">
        <v>2.4856691989731727</v>
      </c>
      <c r="I327" s="2">
        <v>2.0356365855020266</v>
      </c>
      <c r="J327" s="9"/>
    </row>
    <row r="328" spans="1:10">
      <c r="A328" t="s">
        <v>312</v>
      </c>
      <c r="B328" t="str">
        <f t="shared" si="5"/>
        <v>TRI1PARP</v>
      </c>
      <c r="C328" t="str">
        <f>VLOOKUP(B328,Sheet2!B:C,2,FALSE)</f>
        <v>TRIB1</v>
      </c>
      <c r="D328" s="2">
        <v>46.846964281943762</v>
      </c>
      <c r="E328" s="2">
        <v>2.455914295185202</v>
      </c>
      <c r="F328" s="2">
        <v>-2.4760179396289717</v>
      </c>
      <c r="G328" s="2">
        <v>26.734631253055106</v>
      </c>
      <c r="H328" s="2">
        <v>24.651439288564482</v>
      </c>
      <c r="I328" s="2">
        <v>12.129306656713068</v>
      </c>
      <c r="J328" s="9"/>
    </row>
    <row r="329" spans="1:10">
      <c r="A329" t="s">
        <v>175</v>
      </c>
      <c r="B329" t="str">
        <f t="shared" si="5"/>
        <v>TS1BLGP1</v>
      </c>
      <c r="C329" t="str">
        <f>VLOOKUP(B329,Sheet2!B:C,2,FALSE)</f>
        <v>TSSK1B</v>
      </c>
      <c r="D329" s="2">
        <v>6.2822226815995696</v>
      </c>
      <c r="E329" s="2">
        <v>28.985743150670096</v>
      </c>
      <c r="F329" s="2">
        <v>4.5419519416683984</v>
      </c>
      <c r="G329" s="2">
        <v>-5.6217490617845423</v>
      </c>
      <c r="H329" s="2">
        <v>17.633982916134833</v>
      </c>
      <c r="I329" s="2">
        <v>-0.53989856005807191</v>
      </c>
      <c r="J329" s="9"/>
    </row>
    <row r="330" spans="1:10">
      <c r="A330" t="s">
        <v>264</v>
      </c>
      <c r="B330" t="str">
        <f t="shared" si="5"/>
        <v>TSS3LGRM</v>
      </c>
      <c r="C330" t="str">
        <f>VLOOKUP(B330,Sheet2!B:C,2,FALSE)</f>
        <v>TSSK3</v>
      </c>
      <c r="D330" s="2">
        <v>-1.1103527331298491</v>
      </c>
      <c r="E330" s="2">
        <v>-11.28627931470394</v>
      </c>
      <c r="F330" s="2">
        <v>-12.18122236741217</v>
      </c>
      <c r="G330" s="2">
        <v>-4.565174054563359</v>
      </c>
      <c r="H330" s="2">
        <v>-6.1983160239168944</v>
      </c>
      <c r="I330" s="2">
        <v>-8.3731982109877645</v>
      </c>
      <c r="J330" s="9"/>
    </row>
    <row r="331" spans="1:10">
      <c r="A331" t="s">
        <v>236</v>
      </c>
      <c r="B331" t="str">
        <f t="shared" si="5"/>
        <v>TXK1CGD5</v>
      </c>
      <c r="C331" t="str">
        <f>VLOOKUP(B331,Sheet2!B:C,2,FALSE)</f>
        <v>TXK</v>
      </c>
      <c r="D331" s="2">
        <v>-0.92446419831508919</v>
      </c>
      <c r="E331" s="2">
        <v>-3.1055570465567062</v>
      </c>
      <c r="F331" s="2">
        <v>-8.0551486357671962</v>
      </c>
      <c r="G331" s="2">
        <v>-1.8204364008598928</v>
      </c>
      <c r="H331" s="2">
        <v>-2.0150106224358977</v>
      </c>
      <c r="I331" s="2">
        <v>-4.9377925183135449</v>
      </c>
      <c r="J331" s="9"/>
    </row>
    <row r="332" spans="1:10">
      <c r="A332" t="s">
        <v>27</v>
      </c>
      <c r="B332" t="str">
        <f t="shared" si="5"/>
        <v>TYK2LGF1</v>
      </c>
      <c r="C332" t="str">
        <f>VLOOKUP(B332,Sheet2!B:C,2,FALSE)</f>
        <v>TYK2</v>
      </c>
      <c r="D332" s="2">
        <v>2.9796632128456291</v>
      </c>
      <c r="E332" s="2">
        <v>-0.33488409462476554</v>
      </c>
      <c r="F332" s="2">
        <v>-1.0932709678717956</v>
      </c>
      <c r="G332" s="2">
        <v>2.3930183367486091</v>
      </c>
      <c r="H332" s="2">
        <v>1.3223895591104318</v>
      </c>
      <c r="I332" s="2">
        <v>0.64987368443840676</v>
      </c>
      <c r="J332" s="9"/>
    </row>
    <row r="333" spans="1:10">
      <c r="A333" t="s">
        <v>139</v>
      </c>
      <c r="B333" t="str">
        <f t="shared" si="5"/>
        <v>TYR3LGY1</v>
      </c>
      <c r="C333" t="str">
        <f>VLOOKUP(B333,Sheet2!B:C,2,FALSE)</f>
        <v>TYRO3</v>
      </c>
      <c r="D333" s="2">
        <v>2.0071137476101564</v>
      </c>
      <c r="E333" s="2">
        <v>-1.2809320308610372</v>
      </c>
      <c r="F333" s="2">
        <v>-2.8497238168372574</v>
      </c>
      <c r="G333" s="2">
        <v>6.7146914185219453</v>
      </c>
      <c r="H333" s="2">
        <v>0.36309085837455957</v>
      </c>
      <c r="I333" s="2">
        <v>1.9324838008423439</v>
      </c>
      <c r="J333" s="9"/>
    </row>
    <row r="334" spans="1:10">
      <c r="A334" t="s">
        <v>66</v>
      </c>
      <c r="B334" t="str">
        <f t="shared" si="5"/>
        <v>ULK1LGF1</v>
      </c>
      <c r="C334" t="str">
        <f>VLOOKUP(B334,Sheet2!B:C,2,FALSE)</f>
        <v>ULK1</v>
      </c>
      <c r="D334" s="2">
        <v>4.3810470283903058</v>
      </c>
      <c r="E334" s="2">
        <v>6.5074464574756297</v>
      </c>
      <c r="F334" s="2">
        <v>-1.5066031840563543</v>
      </c>
      <c r="G334" s="2">
        <v>14.153940469578629</v>
      </c>
      <c r="H334" s="2">
        <v>5.4442467429329682</v>
      </c>
      <c r="I334" s="2">
        <v>6.3236686427611373</v>
      </c>
      <c r="J334" s="9"/>
    </row>
    <row r="335" spans="1:10">
      <c r="A335" t="s">
        <v>140</v>
      </c>
      <c r="B335" t="str">
        <f t="shared" si="5"/>
        <v>ULK2LGY1</v>
      </c>
      <c r="C335" t="str">
        <f>VLOOKUP(B335,Sheet2!B:C,2,FALSE)</f>
        <v>ULK2</v>
      </c>
      <c r="D335" s="2">
        <v>3.2171292984479738</v>
      </c>
      <c r="E335" s="2">
        <v>4.5881130340419407E-2</v>
      </c>
      <c r="F335" s="2">
        <v>-6.8818368613433822</v>
      </c>
      <c r="G335" s="2">
        <v>5.5560565092281466</v>
      </c>
      <c r="H335" s="2">
        <v>1.6315052143941966</v>
      </c>
      <c r="I335" s="2">
        <v>-0.6628901760576178</v>
      </c>
      <c r="J335" s="9"/>
    </row>
    <row r="336" spans="1:10">
      <c r="A336" t="s">
        <v>28</v>
      </c>
      <c r="B336" t="str">
        <f t="shared" si="5"/>
        <v>ULK3LGF1</v>
      </c>
      <c r="C336" t="str">
        <f>VLOOKUP(B336,Sheet2!B:C,2,FALSE)</f>
        <v>ULK3</v>
      </c>
      <c r="D336" s="2">
        <v>16.396553871624942</v>
      </c>
      <c r="E336" s="2">
        <v>24.89947897094109</v>
      </c>
      <c r="F336" s="2">
        <v>-2.3419148490502195</v>
      </c>
      <c r="G336" s="2">
        <v>7.0720163085070116</v>
      </c>
      <c r="H336" s="2">
        <v>20.648016421283018</v>
      </c>
      <c r="I336" s="2">
        <v>2.365050729728396</v>
      </c>
      <c r="J336" s="9"/>
    </row>
    <row r="337" spans="1:10">
      <c r="A337" t="s">
        <v>237</v>
      </c>
      <c r="B337" t="str">
        <f t="shared" si="5"/>
        <v>VRK1LGRI</v>
      </c>
      <c r="C337" t="str">
        <f>VLOOKUP(B337,Sheet2!B:C,2,FALSE)</f>
        <v>VRK1</v>
      </c>
      <c r="D337" s="2">
        <v>-7.6064310305226979</v>
      </c>
      <c r="E337" s="2">
        <v>6.6930896055394928E-2</v>
      </c>
      <c r="F337" s="2">
        <v>-1.468404046222993</v>
      </c>
      <c r="G337" s="2">
        <v>-5.3789154440965437</v>
      </c>
      <c r="H337" s="2">
        <v>-3.7697500672336517</v>
      </c>
      <c r="I337" s="2">
        <v>-3.4236597451597683</v>
      </c>
      <c r="J337" s="9"/>
    </row>
    <row r="338" spans="1:10">
      <c r="A338" t="s">
        <v>333</v>
      </c>
      <c r="B338" t="str">
        <f t="shared" si="5"/>
        <v>VRK2LGRI</v>
      </c>
      <c r="C338" t="str">
        <f>VLOOKUP(B338,Sheet2!B:C,2,FALSE)</f>
        <v>VRK2</v>
      </c>
      <c r="D338" s="2">
        <v>-3.1676104828471496</v>
      </c>
      <c r="E338" s="2">
        <v>-4.6950586814664685</v>
      </c>
      <c r="F338" s="2">
        <v>-0.48114159394820888</v>
      </c>
      <c r="G338" s="2">
        <v>-3.8242892632573078</v>
      </c>
      <c r="H338" s="2">
        <v>-3.9313345821568091</v>
      </c>
      <c r="I338" s="2">
        <v>-2.1527154286027583</v>
      </c>
      <c r="J338" s="9"/>
    </row>
    <row r="339" spans="1:10">
      <c r="A339" t="s">
        <v>30</v>
      </c>
      <c r="B339" t="str">
        <f t="shared" si="5"/>
        <v>WEE1LGF1</v>
      </c>
      <c r="C339" t="str">
        <f>VLOOKUP(B339,Sheet2!B:C,2,FALSE)</f>
        <v>WEE1</v>
      </c>
      <c r="D339" s="2">
        <v>0.40413083949634165</v>
      </c>
      <c r="E339" s="2">
        <v>1.6726276845424048</v>
      </c>
      <c r="F339" s="2">
        <v>4.7366832214527754</v>
      </c>
      <c r="G339" s="2">
        <v>-0.2392506822022078</v>
      </c>
      <c r="H339" s="2">
        <v>1.0383792620193733</v>
      </c>
      <c r="I339" s="2">
        <v>2.2487162696252838</v>
      </c>
      <c r="J339" s="9"/>
    </row>
    <row r="340" spans="1:10">
      <c r="A340" t="s">
        <v>29</v>
      </c>
      <c r="B340" t="str">
        <f t="shared" si="5"/>
        <v>WE1BLGF1</v>
      </c>
      <c r="C340" t="str">
        <f>VLOOKUP(B340,Sheet2!B:C,2,FALSE)</f>
        <v>Wee1B</v>
      </c>
      <c r="D340" s="2">
        <v>-2.8939905613761585</v>
      </c>
      <c r="E340" s="2">
        <v>-5.6997999561581025E-2</v>
      </c>
      <c r="F340" s="2">
        <v>0.44041716829846811</v>
      </c>
      <c r="G340" s="2">
        <v>-1.0136106810389789</v>
      </c>
      <c r="H340" s="2">
        <v>-1.4754942804688698</v>
      </c>
      <c r="I340" s="2">
        <v>-0.28659675637025539</v>
      </c>
      <c r="J340" s="9"/>
    </row>
    <row r="341" spans="1:10">
      <c r="A341" t="s">
        <v>67</v>
      </c>
      <c r="B341" t="str">
        <f t="shared" si="5"/>
        <v>YES1LGF1</v>
      </c>
      <c r="C341" t="str">
        <f>VLOOKUP(B341,Sheet2!B:C,2,FALSE)</f>
        <v>YES1</v>
      </c>
      <c r="D341" s="2">
        <v>11.377075454577557</v>
      </c>
      <c r="E341" s="2">
        <v>9.9912662626472031</v>
      </c>
      <c r="F341" s="2">
        <v>-1.5374661873541084</v>
      </c>
      <c r="G341" s="2">
        <v>5.7792797639254818</v>
      </c>
      <c r="H341" s="2">
        <v>10.684170858612379</v>
      </c>
      <c r="I341" s="2">
        <v>2.1209067882856867</v>
      </c>
      <c r="J341" s="9"/>
    </row>
    <row r="342" spans="1:10">
      <c r="A342" t="s">
        <v>141</v>
      </c>
      <c r="B342" t="str">
        <f t="shared" si="5"/>
        <v>ZAK1LGY1</v>
      </c>
      <c r="C342" t="str">
        <f>VLOOKUP(B342,Sheet2!B:C,2,FALSE)</f>
        <v>ZAK</v>
      </c>
      <c r="D342" s="2">
        <v>-1.0130195107109996</v>
      </c>
      <c r="E342" s="2">
        <v>1.1029766792397755</v>
      </c>
      <c r="F342" s="2">
        <v>-1.3095815084913198</v>
      </c>
      <c r="G342" s="2">
        <v>2.5687996805794033</v>
      </c>
      <c r="H342" s="2">
        <v>4.4978584264387944E-2</v>
      </c>
      <c r="I342" s="2">
        <v>0.62960908604404175</v>
      </c>
      <c r="J342" s="9"/>
    </row>
    <row r="343" spans="1:10">
      <c r="A343" t="s">
        <v>176</v>
      </c>
      <c r="B343" t="str">
        <f t="shared" si="5"/>
        <v>ZAP7LGP1</v>
      </c>
      <c r="C343" t="str">
        <f>VLOOKUP(B343,Sheet2!B:C,2,FALSE)</f>
        <v>ZAP70</v>
      </c>
      <c r="D343" s="2">
        <v>1.1815888873564773</v>
      </c>
      <c r="E343" s="2">
        <v>-14.479594955211873</v>
      </c>
      <c r="F343" s="2">
        <v>-33.073387916155724</v>
      </c>
      <c r="G343" s="2">
        <v>3.9203812188846276</v>
      </c>
      <c r="H343" s="2">
        <v>-6.6490030339276975</v>
      </c>
      <c r="I343" s="2">
        <v>-14.576503348635548</v>
      </c>
      <c r="J343" s="9"/>
    </row>
  </sheetData>
  <autoFilter ref="A1:J1" xr:uid="{3439B272-F9E6-43C2-A8CD-C5CF1137C3AD}">
    <sortState xmlns:xlrd2="http://schemas.microsoft.com/office/spreadsheetml/2017/richdata2" ref="A2:J343">
      <sortCondition ref="C1"/>
    </sortState>
  </autoFilter>
  <sortState xmlns:xlrd2="http://schemas.microsoft.com/office/spreadsheetml/2017/richdata2" ref="A2:A343">
    <sortCondition ref="A2:A343"/>
  </sortState>
  <phoneticPr fontId="1"/>
  <conditionalFormatting sqref="J2:J343">
    <cfRule type="colorScale" priority="1">
      <colorScale>
        <cfvo type="num" val="6"/>
        <cfvo type="num" val="7"/>
        <cfvo type="num" val="8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B6881-1AC9-4567-A005-83D95512F510}">
  <dimension ref="A1:D344"/>
  <sheetViews>
    <sheetView topLeftCell="A257" workbookViewId="0">
      <selection activeCell="D265" sqref="D265"/>
    </sheetView>
  </sheetViews>
  <sheetFormatPr defaultRowHeight="14.5"/>
  <sheetData>
    <row r="1" spans="1:4">
      <c r="A1" s="4" t="s">
        <v>1366</v>
      </c>
      <c r="B1" s="4" t="s">
        <v>1029</v>
      </c>
      <c r="C1" s="4" t="s">
        <v>1027</v>
      </c>
      <c r="D1" s="4" t="s">
        <v>1367</v>
      </c>
    </row>
    <row r="2" spans="1:4">
      <c r="A2" s="4">
        <v>64351</v>
      </c>
      <c r="B2" s="3" t="s">
        <v>343</v>
      </c>
      <c r="C2" s="3" t="s">
        <v>344</v>
      </c>
      <c r="D2" s="3" t="s">
        <v>1030</v>
      </c>
    </row>
    <row r="3" spans="1:4">
      <c r="A3" s="4">
        <v>64839</v>
      </c>
      <c r="B3" s="3" t="s">
        <v>345</v>
      </c>
      <c r="C3" s="3" t="s">
        <v>346</v>
      </c>
      <c r="D3" s="3" t="s">
        <v>1031</v>
      </c>
    </row>
    <row r="4" spans="1:4">
      <c r="A4" s="4">
        <v>64030</v>
      </c>
      <c r="B4" s="3" t="s">
        <v>347</v>
      </c>
      <c r="C4" s="3" t="s">
        <v>348</v>
      </c>
      <c r="D4" s="3" t="s">
        <v>1032</v>
      </c>
    </row>
    <row r="5" spans="1:4">
      <c r="A5" s="4">
        <v>64085</v>
      </c>
      <c r="B5" s="3" t="s">
        <v>349</v>
      </c>
      <c r="C5" s="3" t="s">
        <v>350</v>
      </c>
      <c r="D5" s="3" t="s">
        <v>1033</v>
      </c>
    </row>
    <row r="6" spans="1:4">
      <c r="A6" s="4">
        <v>63968</v>
      </c>
      <c r="B6" s="3" t="s">
        <v>351</v>
      </c>
      <c r="C6" s="3" t="s">
        <v>352</v>
      </c>
      <c r="D6" s="3" t="s">
        <v>1034</v>
      </c>
    </row>
    <row r="7" spans="1:4">
      <c r="A7" s="4">
        <v>64332</v>
      </c>
      <c r="B7" s="3" t="s">
        <v>353</v>
      </c>
      <c r="C7" s="3" t="s">
        <v>354</v>
      </c>
      <c r="D7" s="3" t="s">
        <v>1035</v>
      </c>
    </row>
    <row r="8" spans="1:4">
      <c r="A8" s="4">
        <v>64154</v>
      </c>
      <c r="B8" s="3" t="s">
        <v>355</v>
      </c>
      <c r="C8" s="3" t="s">
        <v>356</v>
      </c>
      <c r="D8" s="3" t="s">
        <v>1036</v>
      </c>
    </row>
    <row r="9" spans="1:4">
      <c r="A9" s="4">
        <v>64672</v>
      </c>
      <c r="B9" s="3" t="s">
        <v>357</v>
      </c>
      <c r="C9" s="3" t="s">
        <v>358</v>
      </c>
      <c r="D9" s="3" t="s">
        <v>1037</v>
      </c>
    </row>
    <row r="10" spans="1:4">
      <c r="A10" s="4">
        <v>64673</v>
      </c>
      <c r="B10" s="3" t="s">
        <v>359</v>
      </c>
      <c r="C10" s="3" t="s">
        <v>360</v>
      </c>
      <c r="D10" s="3" t="s">
        <v>1038</v>
      </c>
    </row>
    <row r="11" spans="1:4">
      <c r="A11" s="4">
        <v>64984</v>
      </c>
      <c r="B11" s="3" t="s">
        <v>361</v>
      </c>
      <c r="C11" s="3" t="s">
        <v>362</v>
      </c>
      <c r="D11" s="3" t="s">
        <v>1039</v>
      </c>
    </row>
    <row r="12" spans="1:4">
      <c r="A12" s="4">
        <v>64597</v>
      </c>
      <c r="B12" s="3" t="s">
        <v>363</v>
      </c>
      <c r="C12" s="3" t="s">
        <v>364</v>
      </c>
      <c r="D12" s="3" t="s">
        <v>1040</v>
      </c>
    </row>
    <row r="13" spans="1:4">
      <c r="A13" s="4">
        <v>64747</v>
      </c>
      <c r="B13" s="3" t="s">
        <v>365</v>
      </c>
      <c r="C13" s="3" t="s">
        <v>366</v>
      </c>
      <c r="D13" s="3" t="s">
        <v>1041</v>
      </c>
    </row>
    <row r="14" spans="1:4">
      <c r="A14" s="4">
        <v>65027</v>
      </c>
      <c r="B14" s="3" t="s">
        <v>367</v>
      </c>
      <c r="C14" s="3" t="s">
        <v>368</v>
      </c>
      <c r="D14" s="3" t="s">
        <v>1042</v>
      </c>
    </row>
    <row r="15" spans="1:4">
      <c r="A15" s="4">
        <v>65190</v>
      </c>
      <c r="B15" s="3" t="s">
        <v>369</v>
      </c>
      <c r="C15" s="3" t="s">
        <v>370</v>
      </c>
      <c r="D15" s="3" t="s">
        <v>1043</v>
      </c>
    </row>
    <row r="16" spans="1:4">
      <c r="A16" s="4">
        <v>63947</v>
      </c>
      <c r="B16" s="3" t="s">
        <v>371</v>
      </c>
      <c r="C16" s="3" t="s">
        <v>372</v>
      </c>
      <c r="D16" s="3" t="s">
        <v>1044</v>
      </c>
    </row>
    <row r="17" spans="1:4">
      <c r="A17" s="4">
        <v>64199</v>
      </c>
      <c r="B17" s="3" t="s">
        <v>373</v>
      </c>
      <c r="C17" s="3" t="s">
        <v>374</v>
      </c>
      <c r="D17" s="3" t="s">
        <v>1045</v>
      </c>
    </row>
    <row r="18" spans="1:4">
      <c r="A18" s="4">
        <v>64925</v>
      </c>
      <c r="B18" s="3" t="s">
        <v>375</v>
      </c>
      <c r="C18" s="3" t="s">
        <v>376</v>
      </c>
      <c r="D18" s="3" t="s">
        <v>1046</v>
      </c>
    </row>
    <row r="19" spans="1:4">
      <c r="A19" s="4">
        <v>64179</v>
      </c>
      <c r="B19" s="3" t="s">
        <v>377</v>
      </c>
      <c r="C19" s="3" t="s">
        <v>378</v>
      </c>
      <c r="D19" s="3" t="s">
        <v>1047</v>
      </c>
    </row>
    <row r="20" spans="1:4">
      <c r="A20" s="4">
        <v>64730</v>
      </c>
      <c r="B20" s="3" t="s">
        <v>379</v>
      </c>
      <c r="C20" s="3" t="s">
        <v>380</v>
      </c>
      <c r="D20" s="3" t="s">
        <v>1048</v>
      </c>
    </row>
    <row r="21" spans="1:4">
      <c r="A21" s="4">
        <v>65253</v>
      </c>
      <c r="B21" s="3" t="s">
        <v>381</v>
      </c>
      <c r="C21" s="3" t="s">
        <v>382</v>
      </c>
      <c r="D21" s="3" t="s">
        <v>1049</v>
      </c>
    </row>
    <row r="22" spans="1:4">
      <c r="A22" s="4">
        <v>63954</v>
      </c>
      <c r="B22" s="3" t="s">
        <v>383</v>
      </c>
      <c r="C22" s="3" t="s">
        <v>384</v>
      </c>
      <c r="D22" s="3" t="s">
        <v>1050</v>
      </c>
    </row>
    <row r="23" spans="1:4">
      <c r="A23" s="4">
        <v>64210</v>
      </c>
      <c r="B23" s="3" t="s">
        <v>385</v>
      </c>
      <c r="C23" s="3" t="s">
        <v>386</v>
      </c>
      <c r="D23" s="3" t="s">
        <v>1051</v>
      </c>
    </row>
    <row r="24" spans="1:4">
      <c r="A24" s="4">
        <v>64182</v>
      </c>
      <c r="B24" s="3" t="s">
        <v>387</v>
      </c>
      <c r="C24" s="3" t="s">
        <v>388</v>
      </c>
      <c r="D24" s="3" t="s">
        <v>1052</v>
      </c>
    </row>
    <row r="25" spans="1:4">
      <c r="A25" s="4">
        <v>64732</v>
      </c>
      <c r="B25" s="3" t="s">
        <v>389</v>
      </c>
      <c r="C25" s="3" t="s">
        <v>390</v>
      </c>
      <c r="D25" s="3" t="s">
        <v>1053</v>
      </c>
    </row>
    <row r="26" spans="1:4">
      <c r="A26" s="4">
        <v>64852</v>
      </c>
      <c r="B26" s="3" t="s">
        <v>391</v>
      </c>
      <c r="C26" s="3" t="s">
        <v>392</v>
      </c>
      <c r="D26" s="3" t="e">
        <v>#N/A</v>
      </c>
    </row>
    <row r="27" spans="1:4">
      <c r="A27" s="4">
        <v>64847</v>
      </c>
      <c r="B27" s="3" t="s">
        <v>393</v>
      </c>
      <c r="C27" s="3" t="s">
        <v>394</v>
      </c>
      <c r="D27" s="3" t="e">
        <v>#N/A</v>
      </c>
    </row>
    <row r="28" spans="1:4">
      <c r="A28" s="4">
        <v>64848</v>
      </c>
      <c r="B28" s="3" t="s">
        <v>395</v>
      </c>
      <c r="C28" s="3" t="s">
        <v>396</v>
      </c>
      <c r="D28" s="3" t="e">
        <v>#N/A</v>
      </c>
    </row>
    <row r="29" spans="1:4">
      <c r="A29" s="4">
        <v>64300</v>
      </c>
      <c r="B29" s="3" t="s">
        <v>397</v>
      </c>
      <c r="C29" s="3" t="s">
        <v>398</v>
      </c>
      <c r="D29" s="3" t="s">
        <v>1054</v>
      </c>
    </row>
    <row r="30" spans="1:4">
      <c r="A30" s="4">
        <v>64180</v>
      </c>
      <c r="B30" s="3" t="s">
        <v>399</v>
      </c>
      <c r="C30" s="3" t="s">
        <v>400</v>
      </c>
      <c r="D30" s="3" t="s">
        <v>1055</v>
      </c>
    </row>
    <row r="31" spans="1:4">
      <c r="A31" s="4">
        <v>65188</v>
      </c>
      <c r="B31" s="3" t="s">
        <v>401</v>
      </c>
      <c r="C31" s="3" t="s">
        <v>402</v>
      </c>
      <c r="D31" s="3" t="s">
        <v>1056</v>
      </c>
    </row>
    <row r="32" spans="1:4">
      <c r="A32" s="4">
        <v>64942</v>
      </c>
      <c r="B32" s="3" t="s">
        <v>403</v>
      </c>
      <c r="C32" s="3" t="s">
        <v>404</v>
      </c>
      <c r="D32" s="3" t="s">
        <v>1057</v>
      </c>
    </row>
    <row r="33" spans="1:4">
      <c r="A33" s="4">
        <v>64943</v>
      </c>
      <c r="B33" s="3" t="s">
        <v>405</v>
      </c>
      <c r="C33" s="3" t="s">
        <v>406</v>
      </c>
      <c r="D33" s="3" t="s">
        <v>1058</v>
      </c>
    </row>
    <row r="34" spans="1:4">
      <c r="A34" s="4">
        <v>64211</v>
      </c>
      <c r="B34" s="3" t="s">
        <v>407</v>
      </c>
      <c r="C34" s="3" t="s">
        <v>408</v>
      </c>
      <c r="D34" s="3" t="s">
        <v>1059</v>
      </c>
    </row>
    <row r="35" spans="1:4">
      <c r="A35" s="4">
        <v>64449</v>
      </c>
      <c r="B35" s="3" t="s">
        <v>409</v>
      </c>
      <c r="C35" s="3" t="s">
        <v>410</v>
      </c>
      <c r="D35" s="3" t="s">
        <v>1060</v>
      </c>
    </row>
    <row r="36" spans="1:4">
      <c r="A36" s="4">
        <v>64451</v>
      </c>
      <c r="B36" s="3" t="s">
        <v>411</v>
      </c>
      <c r="C36" s="3" t="s">
        <v>412</v>
      </c>
      <c r="D36" s="3" t="s">
        <v>1061</v>
      </c>
    </row>
    <row r="37" spans="1:4">
      <c r="A37" s="4">
        <v>64450</v>
      </c>
      <c r="B37" s="3" t="s">
        <v>413</v>
      </c>
      <c r="C37" s="3" t="s">
        <v>414</v>
      </c>
      <c r="D37" s="3" t="s">
        <v>1062</v>
      </c>
    </row>
    <row r="38" spans="1:4">
      <c r="A38" s="4">
        <v>64944</v>
      </c>
      <c r="B38" s="3" t="s">
        <v>415</v>
      </c>
      <c r="C38" s="3" t="s">
        <v>416</v>
      </c>
      <c r="D38" s="3" t="s">
        <v>1063</v>
      </c>
    </row>
    <row r="39" spans="1:4">
      <c r="A39" s="4">
        <v>64748</v>
      </c>
      <c r="B39" s="3" t="s">
        <v>417</v>
      </c>
      <c r="C39" s="3" t="s">
        <v>418</v>
      </c>
      <c r="D39" s="3" t="s">
        <v>1064</v>
      </c>
    </row>
    <row r="40" spans="1:4">
      <c r="A40" s="4">
        <v>64941</v>
      </c>
      <c r="B40" s="3" t="s">
        <v>419</v>
      </c>
      <c r="C40" s="3" t="s">
        <v>420</v>
      </c>
      <c r="D40" s="3" t="s">
        <v>1065</v>
      </c>
    </row>
    <row r="41" spans="1:4">
      <c r="A41" s="4">
        <v>64940</v>
      </c>
      <c r="B41" s="3" t="s">
        <v>421</v>
      </c>
      <c r="C41" s="3" t="s">
        <v>422</v>
      </c>
      <c r="D41" s="3" t="s">
        <v>1066</v>
      </c>
    </row>
    <row r="42" spans="1:4">
      <c r="A42" s="4">
        <v>64931</v>
      </c>
      <c r="B42" s="3" t="s">
        <v>423</v>
      </c>
      <c r="C42" s="3" t="s">
        <v>424</v>
      </c>
      <c r="D42" s="3" t="s">
        <v>1067</v>
      </c>
    </row>
    <row r="43" spans="1:4">
      <c r="A43" s="4">
        <v>64933</v>
      </c>
      <c r="B43" s="3" t="s">
        <v>425</v>
      </c>
      <c r="C43" s="3" t="s">
        <v>426</v>
      </c>
      <c r="D43" s="3" t="s">
        <v>1068</v>
      </c>
    </row>
    <row r="44" spans="1:4">
      <c r="A44" s="4">
        <v>64951</v>
      </c>
      <c r="B44" s="3" t="s">
        <v>427</v>
      </c>
      <c r="C44" s="3" t="s">
        <v>428</v>
      </c>
      <c r="D44" s="3" t="s">
        <v>1069</v>
      </c>
    </row>
    <row r="45" spans="1:4">
      <c r="A45" s="4">
        <v>64200</v>
      </c>
      <c r="B45" s="3" t="s">
        <v>429</v>
      </c>
      <c r="C45" s="3" t="s">
        <v>430</v>
      </c>
      <c r="D45" s="3" t="s">
        <v>1070</v>
      </c>
    </row>
    <row r="46" spans="1:4">
      <c r="A46" s="4">
        <v>63925</v>
      </c>
      <c r="B46" s="3" t="s">
        <v>431</v>
      </c>
      <c r="C46" s="3" t="s">
        <v>432</v>
      </c>
      <c r="D46" s="3" t="s">
        <v>1071</v>
      </c>
    </row>
    <row r="47" spans="1:4">
      <c r="A47" s="4">
        <v>64840</v>
      </c>
      <c r="B47" s="3" t="s">
        <v>433</v>
      </c>
      <c r="C47" s="3" t="s">
        <v>434</v>
      </c>
      <c r="D47" s="3" t="e">
        <v>#N/A</v>
      </c>
    </row>
    <row r="48" spans="1:4">
      <c r="A48" s="4">
        <v>64132</v>
      </c>
      <c r="B48" s="3" t="s">
        <v>435</v>
      </c>
      <c r="C48" s="3" t="s">
        <v>436</v>
      </c>
      <c r="D48" s="3" t="s">
        <v>1072</v>
      </c>
    </row>
    <row r="49" spans="1:4">
      <c r="A49" s="4">
        <v>64470</v>
      </c>
      <c r="B49" s="3" t="s">
        <v>437</v>
      </c>
      <c r="C49" s="3" t="s">
        <v>438</v>
      </c>
      <c r="D49" s="3" t="s">
        <v>1073</v>
      </c>
    </row>
    <row r="50" spans="1:4">
      <c r="A50" s="4">
        <v>64546</v>
      </c>
      <c r="B50" s="3" t="s">
        <v>439</v>
      </c>
      <c r="C50" s="3" t="s">
        <v>440</v>
      </c>
      <c r="D50" s="3" t="s">
        <v>1074</v>
      </c>
    </row>
    <row r="51" spans="1:4">
      <c r="A51" s="4">
        <v>63932</v>
      </c>
      <c r="B51" s="3" t="s">
        <v>441</v>
      </c>
      <c r="C51" s="3" t="s">
        <v>442</v>
      </c>
      <c r="D51" s="3" t="s">
        <v>1075</v>
      </c>
    </row>
    <row r="52" spans="1:4">
      <c r="A52" s="4">
        <v>65098</v>
      </c>
      <c r="B52" s="3" t="s">
        <v>443</v>
      </c>
      <c r="C52" s="3" t="s">
        <v>444</v>
      </c>
      <c r="D52" s="3" t="s">
        <v>1076</v>
      </c>
    </row>
    <row r="53" spans="1:4">
      <c r="A53" s="4">
        <v>64547</v>
      </c>
      <c r="B53" s="3" t="s">
        <v>445</v>
      </c>
      <c r="C53" s="3" t="s">
        <v>446</v>
      </c>
      <c r="D53" s="3" t="s">
        <v>1077</v>
      </c>
    </row>
    <row r="54" spans="1:4">
      <c r="A54" s="4">
        <v>64548</v>
      </c>
      <c r="B54" s="3" t="s">
        <v>447</v>
      </c>
      <c r="C54" s="3" t="s">
        <v>448</v>
      </c>
      <c r="D54" s="3" t="s">
        <v>1078</v>
      </c>
    </row>
    <row r="55" spans="1:4">
      <c r="A55" s="4">
        <v>63926</v>
      </c>
      <c r="B55" s="3" t="s">
        <v>449</v>
      </c>
      <c r="C55" s="3" t="s">
        <v>450</v>
      </c>
      <c r="D55" s="3" t="s">
        <v>1079</v>
      </c>
    </row>
    <row r="56" spans="1:4">
      <c r="A56" s="4">
        <v>63923</v>
      </c>
      <c r="B56" s="3" t="s">
        <v>451</v>
      </c>
      <c r="C56" s="3" t="s">
        <v>452</v>
      </c>
      <c r="D56" s="3" t="s">
        <v>1080</v>
      </c>
    </row>
    <row r="57" spans="1:4">
      <c r="A57" s="4">
        <v>63929</v>
      </c>
      <c r="B57" s="3" t="s">
        <v>453</v>
      </c>
      <c r="C57" s="3" t="s">
        <v>454</v>
      </c>
      <c r="D57" s="3" t="s">
        <v>1081</v>
      </c>
    </row>
    <row r="58" spans="1:4">
      <c r="A58" s="4">
        <v>63928</v>
      </c>
      <c r="B58" s="3" t="s">
        <v>455</v>
      </c>
      <c r="C58" s="3" t="s">
        <v>456</v>
      </c>
      <c r="D58" s="3" t="s">
        <v>1082</v>
      </c>
    </row>
    <row r="59" spans="1:4">
      <c r="A59" s="4">
        <v>63924</v>
      </c>
      <c r="B59" s="3" t="s">
        <v>457</v>
      </c>
      <c r="C59" s="3" t="s">
        <v>458</v>
      </c>
      <c r="D59" s="3" t="s">
        <v>1083</v>
      </c>
    </row>
    <row r="60" spans="1:4">
      <c r="A60" s="4">
        <v>63931</v>
      </c>
      <c r="B60" s="3" t="s">
        <v>459</v>
      </c>
      <c r="C60" s="3" t="s">
        <v>460</v>
      </c>
      <c r="D60" s="3" t="s">
        <v>1084</v>
      </c>
    </row>
    <row r="61" spans="1:4">
      <c r="A61" s="4">
        <v>63927</v>
      </c>
      <c r="B61" s="3" t="s">
        <v>461</v>
      </c>
      <c r="C61" s="3" t="s">
        <v>462</v>
      </c>
      <c r="D61" s="3" t="s">
        <v>1085</v>
      </c>
    </row>
    <row r="62" spans="1:4">
      <c r="A62" s="4">
        <v>63930</v>
      </c>
      <c r="B62" s="3" t="s">
        <v>463</v>
      </c>
      <c r="C62" s="3" t="s">
        <v>464</v>
      </c>
      <c r="D62" s="3" t="s">
        <v>1086</v>
      </c>
    </row>
    <row r="63" spans="1:4">
      <c r="A63" s="4">
        <v>63922</v>
      </c>
      <c r="B63" s="3" t="s">
        <v>465</v>
      </c>
      <c r="C63" s="3" t="s">
        <v>466</v>
      </c>
      <c r="D63" s="3" t="s">
        <v>1087</v>
      </c>
    </row>
    <row r="64" spans="1:4">
      <c r="A64" s="4">
        <v>64938</v>
      </c>
      <c r="B64" s="3" t="s">
        <v>467</v>
      </c>
      <c r="C64" s="3" t="s">
        <v>468</v>
      </c>
      <c r="D64" s="3" t="s">
        <v>1088</v>
      </c>
    </row>
    <row r="65" spans="1:4">
      <c r="A65" s="4">
        <v>64202</v>
      </c>
      <c r="B65" s="3" t="s">
        <v>469</v>
      </c>
      <c r="C65" s="3" t="s">
        <v>470</v>
      </c>
      <c r="D65" s="3" t="s">
        <v>1089</v>
      </c>
    </row>
    <row r="66" spans="1:4">
      <c r="A66" s="4">
        <v>65020</v>
      </c>
      <c r="B66" s="3" t="s">
        <v>471</v>
      </c>
      <c r="C66" s="3" t="s">
        <v>472</v>
      </c>
      <c r="D66" s="3" t="s">
        <v>1090</v>
      </c>
    </row>
    <row r="67" spans="1:4">
      <c r="A67" s="4">
        <v>64270</v>
      </c>
      <c r="B67" s="3" t="s">
        <v>473</v>
      </c>
      <c r="C67" s="3" t="s">
        <v>474</v>
      </c>
      <c r="D67" s="3" t="s">
        <v>1091</v>
      </c>
    </row>
    <row r="68" spans="1:4">
      <c r="A68" s="4">
        <v>64544</v>
      </c>
      <c r="B68" s="3" t="s">
        <v>475</v>
      </c>
      <c r="C68" s="3" t="s">
        <v>476</v>
      </c>
      <c r="D68" s="3" t="s">
        <v>1092</v>
      </c>
    </row>
    <row r="69" spans="1:4">
      <c r="A69" s="4">
        <v>64000</v>
      </c>
      <c r="B69" s="3" t="s">
        <v>477</v>
      </c>
      <c r="C69" s="3" t="s">
        <v>478</v>
      </c>
      <c r="D69" s="3" t="s">
        <v>1093</v>
      </c>
    </row>
    <row r="70" spans="1:4">
      <c r="A70" s="4">
        <v>64007</v>
      </c>
      <c r="B70" s="3" t="s">
        <v>479</v>
      </c>
      <c r="C70" s="3" t="s">
        <v>480</v>
      </c>
      <c r="D70" s="3" t="s">
        <v>1094</v>
      </c>
    </row>
    <row r="71" spans="1:4">
      <c r="A71" s="4">
        <v>65013</v>
      </c>
      <c r="B71" s="3" t="s">
        <v>481</v>
      </c>
      <c r="C71" s="3" t="s">
        <v>482</v>
      </c>
      <c r="D71" s="3" t="s">
        <v>1095</v>
      </c>
    </row>
    <row r="72" spans="1:4">
      <c r="A72" s="4">
        <v>64953</v>
      </c>
      <c r="B72" s="3" t="s">
        <v>483</v>
      </c>
      <c r="C72" s="3" t="s">
        <v>484</v>
      </c>
      <c r="D72" s="3" t="s">
        <v>1096</v>
      </c>
    </row>
    <row r="73" spans="1:4">
      <c r="A73" s="4">
        <v>64326</v>
      </c>
      <c r="B73" s="3" t="s">
        <v>485</v>
      </c>
      <c r="C73" s="3" t="s">
        <v>486</v>
      </c>
      <c r="D73" s="3" t="s">
        <v>1097</v>
      </c>
    </row>
    <row r="74" spans="1:4">
      <c r="A74" s="4">
        <v>64072</v>
      </c>
      <c r="B74" s="3" t="s">
        <v>487</v>
      </c>
      <c r="C74" s="3" t="s">
        <v>488</v>
      </c>
      <c r="D74" s="3" t="s">
        <v>1098</v>
      </c>
    </row>
    <row r="75" spans="1:4">
      <c r="A75" s="4">
        <v>65093</v>
      </c>
      <c r="B75" s="3" t="s">
        <v>489</v>
      </c>
      <c r="C75" s="3" t="s">
        <v>490</v>
      </c>
      <c r="D75" s="3" t="s">
        <v>1099</v>
      </c>
    </row>
    <row r="76" spans="1:4">
      <c r="A76" s="4">
        <v>64708</v>
      </c>
      <c r="B76" s="3" t="s">
        <v>491</v>
      </c>
      <c r="C76" s="3" t="s">
        <v>492</v>
      </c>
      <c r="D76" s="3" t="s">
        <v>1100</v>
      </c>
    </row>
    <row r="77" spans="1:4">
      <c r="A77" s="4">
        <v>64305</v>
      </c>
      <c r="B77" s="3" t="s">
        <v>493</v>
      </c>
      <c r="C77" s="3" t="s">
        <v>494</v>
      </c>
      <c r="D77" s="3" t="s">
        <v>1101</v>
      </c>
    </row>
    <row r="78" spans="1:4">
      <c r="A78" s="4">
        <v>64707</v>
      </c>
      <c r="B78" s="3" t="s">
        <v>495</v>
      </c>
      <c r="C78" s="3" t="s">
        <v>496</v>
      </c>
      <c r="D78" s="3" t="s">
        <v>1102</v>
      </c>
    </row>
    <row r="79" spans="1:4">
      <c r="A79" s="4">
        <v>64312</v>
      </c>
      <c r="B79" s="3" t="s">
        <v>497</v>
      </c>
      <c r="C79" s="3" t="s">
        <v>498</v>
      </c>
      <c r="D79" s="3" t="s">
        <v>1103</v>
      </c>
    </row>
    <row r="80" spans="1:4">
      <c r="A80" s="4">
        <v>64314</v>
      </c>
      <c r="B80" s="3" t="s">
        <v>499</v>
      </c>
      <c r="C80" s="3" t="s">
        <v>500</v>
      </c>
      <c r="D80" s="3" t="s">
        <v>1104</v>
      </c>
    </row>
    <row r="81" spans="1:4">
      <c r="A81" s="4">
        <v>64709</v>
      </c>
      <c r="B81" s="3" t="s">
        <v>501</v>
      </c>
      <c r="C81" s="3" t="s">
        <v>502</v>
      </c>
      <c r="D81" s="3" t="s">
        <v>1105</v>
      </c>
    </row>
    <row r="82" spans="1:4">
      <c r="A82" s="4">
        <v>64010</v>
      </c>
      <c r="B82" s="3" t="s">
        <v>503</v>
      </c>
      <c r="C82" s="3" t="s">
        <v>504</v>
      </c>
      <c r="D82" s="3" t="s">
        <v>1106</v>
      </c>
    </row>
    <row r="83" spans="1:4">
      <c r="A83" s="4">
        <v>64339</v>
      </c>
      <c r="B83" s="3" t="s">
        <v>505</v>
      </c>
      <c r="C83" s="3" t="s">
        <v>506</v>
      </c>
      <c r="D83" s="3" t="s">
        <v>1107</v>
      </c>
    </row>
    <row r="84" spans="1:4">
      <c r="A84" s="4">
        <v>64025</v>
      </c>
      <c r="B84" s="3" t="s">
        <v>507</v>
      </c>
      <c r="C84" s="3" t="s">
        <v>508</v>
      </c>
      <c r="D84" s="3" t="s">
        <v>1108</v>
      </c>
    </row>
    <row r="85" spans="1:4">
      <c r="A85" s="4">
        <v>64122</v>
      </c>
      <c r="B85" s="3" t="s">
        <v>509</v>
      </c>
      <c r="C85" s="3" t="s">
        <v>510</v>
      </c>
      <c r="D85" s="3" t="s">
        <v>1109</v>
      </c>
    </row>
    <row r="86" spans="1:4">
      <c r="A86" s="4">
        <v>64223</v>
      </c>
      <c r="B86" s="3" t="s">
        <v>511</v>
      </c>
      <c r="C86" s="3" t="s">
        <v>512</v>
      </c>
      <c r="D86" s="3" t="s">
        <v>1110</v>
      </c>
    </row>
    <row r="87" spans="1:4">
      <c r="A87" s="4">
        <v>64273</v>
      </c>
      <c r="B87" s="3" t="s">
        <v>513</v>
      </c>
      <c r="C87" s="3" t="s">
        <v>514</v>
      </c>
      <c r="D87" s="3" t="s">
        <v>1111</v>
      </c>
    </row>
    <row r="88" spans="1:4">
      <c r="A88" s="4">
        <v>64098</v>
      </c>
      <c r="B88" s="3" t="s">
        <v>515</v>
      </c>
      <c r="C88" s="3" t="s">
        <v>516</v>
      </c>
      <c r="D88" s="3" t="s">
        <v>1112</v>
      </c>
    </row>
    <row r="89" spans="1:4">
      <c r="A89" s="4">
        <v>64080</v>
      </c>
      <c r="B89" s="3" t="s">
        <v>517</v>
      </c>
      <c r="C89" s="3" t="s">
        <v>518</v>
      </c>
      <c r="D89" s="3" t="s">
        <v>1113</v>
      </c>
    </row>
    <row r="90" spans="1:4">
      <c r="A90" s="4">
        <v>64290</v>
      </c>
      <c r="B90" s="3" t="s">
        <v>519</v>
      </c>
      <c r="C90" s="3" t="s">
        <v>520</v>
      </c>
      <c r="D90" s="3" t="s">
        <v>1114</v>
      </c>
    </row>
    <row r="91" spans="1:4">
      <c r="A91" s="4">
        <v>64610</v>
      </c>
      <c r="B91" s="3" t="s">
        <v>521</v>
      </c>
      <c r="C91" s="3" t="s">
        <v>522</v>
      </c>
      <c r="D91" s="3" t="s">
        <v>1115</v>
      </c>
    </row>
    <row r="92" spans="1:4">
      <c r="A92" s="4">
        <v>64614</v>
      </c>
      <c r="B92" s="3" t="s">
        <v>523</v>
      </c>
      <c r="C92" s="3" t="s">
        <v>524</v>
      </c>
      <c r="D92" s="3" t="s">
        <v>1116</v>
      </c>
    </row>
    <row r="93" spans="1:4">
      <c r="A93" s="4">
        <v>64751</v>
      </c>
      <c r="B93" s="3" t="s">
        <v>525</v>
      </c>
      <c r="C93" s="3" t="s">
        <v>526</v>
      </c>
      <c r="D93" s="3" t="s">
        <v>1117</v>
      </c>
    </row>
    <row r="94" spans="1:4">
      <c r="A94" s="4">
        <v>63720</v>
      </c>
      <c r="B94" s="3" t="s">
        <v>527</v>
      </c>
      <c r="C94" s="3" t="s">
        <v>528</v>
      </c>
      <c r="D94" s="3" t="s">
        <v>1118</v>
      </c>
    </row>
    <row r="95" spans="1:4">
      <c r="A95" s="4">
        <v>64196</v>
      </c>
      <c r="B95" s="3" t="s">
        <v>529</v>
      </c>
      <c r="C95" s="3" t="s">
        <v>530</v>
      </c>
      <c r="D95" s="3" t="s">
        <v>1119</v>
      </c>
    </row>
    <row r="96" spans="1:4">
      <c r="A96" s="4">
        <v>64741</v>
      </c>
      <c r="B96" s="3" t="s">
        <v>531</v>
      </c>
      <c r="C96" s="3" t="s">
        <v>532</v>
      </c>
      <c r="D96" s="3" t="s">
        <v>1120</v>
      </c>
    </row>
    <row r="97" spans="1:4">
      <c r="A97" s="4">
        <v>64197</v>
      </c>
      <c r="B97" s="3" t="s">
        <v>533</v>
      </c>
      <c r="C97" s="3" t="s">
        <v>534</v>
      </c>
      <c r="D97" s="3" t="s">
        <v>1121</v>
      </c>
    </row>
    <row r="98" spans="1:4">
      <c r="A98" s="4">
        <v>65008</v>
      </c>
      <c r="B98" s="3" t="s">
        <v>535</v>
      </c>
      <c r="C98" s="3" t="s">
        <v>536</v>
      </c>
      <c r="D98" s="3" t="s">
        <v>1122</v>
      </c>
    </row>
    <row r="99" spans="1:4">
      <c r="A99" s="4">
        <v>65021</v>
      </c>
      <c r="B99" s="3" t="s">
        <v>537</v>
      </c>
      <c r="C99" s="3" t="s">
        <v>538</v>
      </c>
      <c r="D99" s="3" t="s">
        <v>1123</v>
      </c>
    </row>
    <row r="100" spans="1:4">
      <c r="A100" s="4">
        <v>64743</v>
      </c>
      <c r="B100" s="3" t="s">
        <v>539</v>
      </c>
      <c r="C100" s="3" t="s">
        <v>540</v>
      </c>
      <c r="D100" s="3" t="s">
        <v>1124</v>
      </c>
    </row>
    <row r="101" spans="1:4">
      <c r="A101" s="4">
        <v>64717</v>
      </c>
      <c r="B101" s="3" t="s">
        <v>541</v>
      </c>
      <c r="C101" s="3" t="s">
        <v>542</v>
      </c>
      <c r="D101" s="3" t="s">
        <v>1125</v>
      </c>
    </row>
    <row r="102" spans="1:4">
      <c r="A102" s="4">
        <v>64073</v>
      </c>
      <c r="B102" s="3" t="s">
        <v>543</v>
      </c>
      <c r="C102" s="3" t="s">
        <v>544</v>
      </c>
      <c r="D102" s="3" t="s">
        <v>1126</v>
      </c>
    </row>
    <row r="103" spans="1:4">
      <c r="A103" s="4">
        <v>64183</v>
      </c>
      <c r="B103" s="3" t="s">
        <v>545</v>
      </c>
      <c r="C103" s="3" t="s">
        <v>546</v>
      </c>
      <c r="D103" s="3" t="s">
        <v>1127</v>
      </c>
    </row>
    <row r="104" spans="1:4">
      <c r="A104" s="4">
        <v>64710</v>
      </c>
      <c r="B104" s="3" t="s">
        <v>547</v>
      </c>
      <c r="C104" s="3" t="s">
        <v>548</v>
      </c>
      <c r="D104" s="3" t="s">
        <v>1128</v>
      </c>
    </row>
    <row r="105" spans="1:4">
      <c r="A105" s="4">
        <v>64026</v>
      </c>
      <c r="B105" s="3" t="s">
        <v>549</v>
      </c>
      <c r="C105" s="3" t="s">
        <v>550</v>
      </c>
      <c r="D105" s="3" t="s">
        <v>1129</v>
      </c>
    </row>
    <row r="106" spans="1:4">
      <c r="A106" s="4">
        <v>64102</v>
      </c>
      <c r="B106" s="3" t="s">
        <v>551</v>
      </c>
      <c r="C106" s="3" t="s">
        <v>552</v>
      </c>
      <c r="D106" s="3" t="s">
        <v>1130</v>
      </c>
    </row>
    <row r="107" spans="1:4">
      <c r="A107" s="4">
        <v>65028</v>
      </c>
      <c r="B107" s="3" t="s">
        <v>553</v>
      </c>
      <c r="C107" s="3" t="s">
        <v>554</v>
      </c>
      <c r="D107" s="3" t="s">
        <v>1131</v>
      </c>
    </row>
    <row r="108" spans="1:4">
      <c r="A108" s="4">
        <v>65012</v>
      </c>
      <c r="B108" s="3" t="s">
        <v>555</v>
      </c>
      <c r="C108" s="3" t="s">
        <v>556</v>
      </c>
      <c r="D108" s="3" t="s">
        <v>1132</v>
      </c>
    </row>
    <row r="109" spans="1:4">
      <c r="A109" s="4">
        <v>65174</v>
      </c>
      <c r="B109" s="3" t="s">
        <v>557</v>
      </c>
      <c r="C109" s="3" t="s">
        <v>558</v>
      </c>
      <c r="D109" s="3" t="s">
        <v>1133</v>
      </c>
    </row>
    <row r="110" spans="1:4">
      <c r="A110" s="4">
        <v>64739</v>
      </c>
      <c r="B110" s="3" t="s">
        <v>559</v>
      </c>
      <c r="C110" s="3" t="s">
        <v>560</v>
      </c>
      <c r="D110" s="3" t="s">
        <v>1134</v>
      </c>
    </row>
    <row r="111" spans="1:4">
      <c r="A111" s="4">
        <v>64181</v>
      </c>
      <c r="B111" s="3" t="s">
        <v>561</v>
      </c>
      <c r="C111" s="3" t="s">
        <v>562</v>
      </c>
      <c r="D111" s="3" t="s">
        <v>1135</v>
      </c>
    </row>
    <row r="112" spans="1:4">
      <c r="A112" s="4">
        <v>64757</v>
      </c>
      <c r="B112" s="3" t="s">
        <v>563</v>
      </c>
      <c r="C112" s="3" t="s">
        <v>564</v>
      </c>
      <c r="D112" s="3" t="s">
        <v>1136</v>
      </c>
    </row>
    <row r="113" spans="1:4">
      <c r="A113" s="4">
        <v>64734</v>
      </c>
      <c r="B113" s="3" t="s">
        <v>565</v>
      </c>
      <c r="C113" s="3" t="s">
        <v>566</v>
      </c>
      <c r="D113" s="3" t="s">
        <v>1137</v>
      </c>
    </row>
    <row r="114" spans="1:4">
      <c r="A114" s="4">
        <v>64620</v>
      </c>
      <c r="B114" s="3" t="s">
        <v>567</v>
      </c>
      <c r="C114" s="3" t="s">
        <v>568</v>
      </c>
      <c r="D114" s="3" t="s">
        <v>1138</v>
      </c>
    </row>
    <row r="115" spans="1:4">
      <c r="A115" s="4">
        <v>64078</v>
      </c>
      <c r="B115" s="3" t="s">
        <v>569</v>
      </c>
      <c r="C115" s="3" t="s">
        <v>570</v>
      </c>
      <c r="D115" s="3" t="s">
        <v>1139</v>
      </c>
    </row>
    <row r="116" spans="1:4">
      <c r="A116" s="4">
        <v>63966</v>
      </c>
      <c r="B116" s="3" t="s">
        <v>571</v>
      </c>
      <c r="C116" s="3" t="s">
        <v>572</v>
      </c>
      <c r="D116" s="3" t="s">
        <v>1140</v>
      </c>
    </row>
    <row r="117" spans="1:4">
      <c r="A117" s="4">
        <v>63957</v>
      </c>
      <c r="B117" s="3" t="s">
        <v>573</v>
      </c>
      <c r="C117" s="3" t="s">
        <v>574</v>
      </c>
      <c r="D117" s="3" t="s">
        <v>1141</v>
      </c>
    </row>
    <row r="118" spans="1:4">
      <c r="A118" s="4">
        <v>64087</v>
      </c>
      <c r="B118" s="3" t="s">
        <v>575</v>
      </c>
      <c r="C118" s="3" t="s">
        <v>576</v>
      </c>
      <c r="D118" s="3" t="s">
        <v>1142</v>
      </c>
    </row>
    <row r="119" spans="1:4">
      <c r="A119" s="4">
        <v>64350</v>
      </c>
      <c r="B119" s="3" t="s">
        <v>577</v>
      </c>
      <c r="C119" s="3" t="s">
        <v>578</v>
      </c>
      <c r="D119" s="3" t="s">
        <v>1143</v>
      </c>
    </row>
    <row r="120" spans="1:4">
      <c r="A120" s="4">
        <v>64713</v>
      </c>
      <c r="B120" s="3" t="s">
        <v>579</v>
      </c>
      <c r="C120" s="3" t="s">
        <v>580</v>
      </c>
      <c r="D120" s="3" t="s">
        <v>1144</v>
      </c>
    </row>
    <row r="121" spans="1:4">
      <c r="A121" s="4">
        <v>65258</v>
      </c>
      <c r="B121" s="3" t="s">
        <v>581</v>
      </c>
      <c r="C121" s="3" t="s">
        <v>582</v>
      </c>
      <c r="D121" s="3" t="s">
        <v>1145</v>
      </c>
    </row>
    <row r="122" spans="1:4">
      <c r="A122" s="4">
        <v>64935</v>
      </c>
      <c r="B122" s="3" t="s">
        <v>583</v>
      </c>
      <c r="C122" s="3" t="s">
        <v>584</v>
      </c>
      <c r="D122" s="3" t="s">
        <v>1146</v>
      </c>
    </row>
    <row r="123" spans="1:4">
      <c r="A123" s="4">
        <v>64151</v>
      </c>
      <c r="B123" s="3" t="s">
        <v>585</v>
      </c>
      <c r="C123" s="3" t="s">
        <v>586</v>
      </c>
      <c r="D123" s="3" t="s">
        <v>1147</v>
      </c>
    </row>
    <row r="124" spans="1:4">
      <c r="A124" s="4">
        <v>64723</v>
      </c>
      <c r="B124" s="3" t="s">
        <v>587</v>
      </c>
      <c r="C124" s="3" t="s">
        <v>588</v>
      </c>
      <c r="D124" s="3" t="s">
        <v>1148</v>
      </c>
    </row>
    <row r="125" spans="1:4">
      <c r="A125" s="4">
        <v>64178</v>
      </c>
      <c r="B125" s="3" t="s">
        <v>589</v>
      </c>
      <c r="C125" s="3" t="s">
        <v>590</v>
      </c>
      <c r="D125" s="3" t="s">
        <v>1149</v>
      </c>
    </row>
    <row r="126" spans="1:4">
      <c r="A126" s="4">
        <v>64297</v>
      </c>
      <c r="B126" s="3" t="s">
        <v>591</v>
      </c>
      <c r="C126" s="3" t="s">
        <v>592</v>
      </c>
      <c r="D126" s="3" t="s">
        <v>1150</v>
      </c>
    </row>
    <row r="127" spans="1:4">
      <c r="A127" s="4">
        <v>65183</v>
      </c>
      <c r="B127" s="3" t="s">
        <v>593</v>
      </c>
      <c r="C127" s="3" t="s">
        <v>594</v>
      </c>
      <c r="D127" s="3" t="s">
        <v>1151</v>
      </c>
    </row>
    <row r="128" spans="1:4">
      <c r="A128" s="4">
        <v>64220</v>
      </c>
      <c r="B128" s="3" t="s">
        <v>595</v>
      </c>
      <c r="C128" s="3" t="s">
        <v>596</v>
      </c>
      <c r="D128" s="3" t="s">
        <v>1152</v>
      </c>
    </row>
    <row r="129" spans="1:4">
      <c r="A129" s="4">
        <v>64278</v>
      </c>
      <c r="B129" s="3" t="s">
        <v>597</v>
      </c>
      <c r="C129" s="3" t="s">
        <v>598</v>
      </c>
      <c r="D129" s="3" t="s">
        <v>1153</v>
      </c>
    </row>
    <row r="130" spans="1:4">
      <c r="A130" s="4">
        <v>64341</v>
      </c>
      <c r="B130" s="3" t="s">
        <v>599</v>
      </c>
      <c r="C130" s="3" t="s">
        <v>600</v>
      </c>
      <c r="D130" s="3" t="s">
        <v>1154</v>
      </c>
    </row>
    <row r="131" spans="1:4">
      <c r="A131" s="4">
        <v>64116</v>
      </c>
      <c r="B131" s="3" t="s">
        <v>601</v>
      </c>
      <c r="C131" s="3" t="s">
        <v>602</v>
      </c>
      <c r="D131" s="3" t="s">
        <v>1155</v>
      </c>
    </row>
    <row r="132" spans="1:4">
      <c r="A132" s="4">
        <v>63992</v>
      </c>
      <c r="B132" s="3" t="s">
        <v>603</v>
      </c>
      <c r="C132" s="3" t="s">
        <v>604</v>
      </c>
      <c r="D132" s="3" t="s">
        <v>1156</v>
      </c>
    </row>
    <row r="133" spans="1:4">
      <c r="A133" s="4">
        <v>65026</v>
      </c>
      <c r="B133" s="3" t="s">
        <v>605</v>
      </c>
      <c r="C133" s="3" t="s">
        <v>606</v>
      </c>
      <c r="D133" s="3" t="s">
        <v>1157</v>
      </c>
    </row>
    <row r="134" spans="1:4">
      <c r="A134" s="4">
        <v>63988</v>
      </c>
      <c r="B134" s="3" t="s">
        <v>607</v>
      </c>
      <c r="C134" s="3" t="s">
        <v>608</v>
      </c>
      <c r="D134" s="3" t="s">
        <v>1158</v>
      </c>
    </row>
    <row r="135" spans="1:4">
      <c r="A135" s="4">
        <v>64608</v>
      </c>
      <c r="B135" s="3" t="s">
        <v>609</v>
      </c>
      <c r="C135" s="3" t="s">
        <v>610</v>
      </c>
      <c r="D135" s="3" t="s">
        <v>1159</v>
      </c>
    </row>
    <row r="136" spans="1:4">
      <c r="A136" s="4">
        <v>65193</v>
      </c>
      <c r="B136" s="3" t="s">
        <v>611</v>
      </c>
      <c r="C136" s="3" t="s">
        <v>612</v>
      </c>
      <c r="D136" s="3" t="s">
        <v>1160</v>
      </c>
    </row>
    <row r="137" spans="1:4">
      <c r="A137" s="4">
        <v>64282</v>
      </c>
      <c r="B137" s="3" t="s">
        <v>613</v>
      </c>
      <c r="C137" s="3" t="s">
        <v>614</v>
      </c>
      <c r="D137" s="3" t="s">
        <v>1161</v>
      </c>
    </row>
    <row r="138" spans="1:4">
      <c r="A138" s="4">
        <v>63970</v>
      </c>
      <c r="B138" s="3" t="s">
        <v>615</v>
      </c>
      <c r="C138" s="3" t="s">
        <v>616</v>
      </c>
      <c r="D138" s="3" t="s">
        <v>1162</v>
      </c>
    </row>
    <row r="139" spans="1:4">
      <c r="A139" s="4">
        <v>64835</v>
      </c>
      <c r="B139" s="3" t="s">
        <v>617</v>
      </c>
      <c r="C139" s="3" t="s">
        <v>618</v>
      </c>
      <c r="D139" s="3" t="s">
        <v>1163</v>
      </c>
    </row>
    <row r="140" spans="1:4">
      <c r="A140" s="4">
        <v>64728</v>
      </c>
      <c r="B140" s="3" t="s">
        <v>619</v>
      </c>
      <c r="C140" s="3" t="s">
        <v>620</v>
      </c>
      <c r="D140" s="3" t="s">
        <v>1164</v>
      </c>
    </row>
    <row r="141" spans="1:4">
      <c r="A141" s="4">
        <v>65023</v>
      </c>
      <c r="B141" s="3" t="s">
        <v>621</v>
      </c>
      <c r="C141" s="3" t="s">
        <v>622</v>
      </c>
      <c r="D141" s="3" t="s">
        <v>1165</v>
      </c>
    </row>
    <row r="142" spans="1:4">
      <c r="A142" s="4">
        <v>63995</v>
      </c>
      <c r="B142" s="3" t="s">
        <v>623</v>
      </c>
      <c r="C142" s="3" t="s">
        <v>624</v>
      </c>
      <c r="D142" s="3" t="s">
        <v>1166</v>
      </c>
    </row>
    <row r="143" spans="1:4">
      <c r="A143" s="4">
        <v>63948</v>
      </c>
      <c r="B143" s="3" t="s">
        <v>625</v>
      </c>
      <c r="C143" s="3" t="s">
        <v>626</v>
      </c>
      <c r="D143" s="3" t="s">
        <v>1167</v>
      </c>
    </row>
    <row r="144" spans="1:4">
      <c r="A144" s="4">
        <v>64356</v>
      </c>
      <c r="B144" s="3" t="s">
        <v>627</v>
      </c>
      <c r="C144" s="3" t="s">
        <v>628</v>
      </c>
      <c r="D144" s="3" t="s">
        <v>1168</v>
      </c>
    </row>
    <row r="145" spans="1:4">
      <c r="A145" s="4">
        <v>64099</v>
      </c>
      <c r="B145" s="3" t="s">
        <v>629</v>
      </c>
      <c r="C145" s="3" t="s">
        <v>630</v>
      </c>
      <c r="D145" s="3" t="s">
        <v>1169</v>
      </c>
    </row>
    <row r="146" spans="1:4">
      <c r="A146" s="4">
        <v>64186</v>
      </c>
      <c r="B146" s="3" t="s">
        <v>631</v>
      </c>
      <c r="C146" s="3" t="s">
        <v>632</v>
      </c>
      <c r="D146" s="3" t="s">
        <v>1170</v>
      </c>
    </row>
    <row r="147" spans="1:4">
      <c r="A147" s="4">
        <v>64364</v>
      </c>
      <c r="B147" s="3" t="s">
        <v>633</v>
      </c>
      <c r="C147" s="3" t="s">
        <v>634</v>
      </c>
      <c r="D147" s="3" t="s">
        <v>1171</v>
      </c>
    </row>
    <row r="148" spans="1:4">
      <c r="A148" s="4">
        <v>65015</v>
      </c>
      <c r="B148" s="3" t="s">
        <v>635</v>
      </c>
      <c r="C148" s="3" t="s">
        <v>636</v>
      </c>
      <c r="D148" s="3" t="s">
        <v>1172</v>
      </c>
    </row>
    <row r="149" spans="1:4">
      <c r="A149" s="4">
        <v>64615</v>
      </c>
      <c r="B149" s="3" t="s">
        <v>637</v>
      </c>
      <c r="C149" s="3" t="s">
        <v>638</v>
      </c>
      <c r="D149" s="3" t="s">
        <v>1173</v>
      </c>
    </row>
    <row r="150" spans="1:4">
      <c r="A150" s="4">
        <v>64198</v>
      </c>
      <c r="B150" s="3" t="s">
        <v>639</v>
      </c>
      <c r="C150" s="3" t="s">
        <v>640</v>
      </c>
      <c r="D150" s="3" t="s">
        <v>1174</v>
      </c>
    </row>
    <row r="151" spans="1:4">
      <c r="A151" s="4">
        <v>65175</v>
      </c>
      <c r="B151" s="3" t="s">
        <v>641</v>
      </c>
      <c r="C151" s="3" t="s">
        <v>642</v>
      </c>
      <c r="D151" s="3" t="s">
        <v>1175</v>
      </c>
    </row>
    <row r="152" spans="1:4">
      <c r="A152" s="4">
        <v>64915</v>
      </c>
      <c r="B152" s="3" t="s">
        <v>643</v>
      </c>
      <c r="C152" s="3" t="s">
        <v>644</v>
      </c>
      <c r="D152" s="3" t="s">
        <v>1176</v>
      </c>
    </row>
    <row r="153" spans="1:4">
      <c r="A153" s="4">
        <v>63961</v>
      </c>
      <c r="B153" s="3" t="s">
        <v>645</v>
      </c>
      <c r="C153" s="3" t="s">
        <v>646</v>
      </c>
      <c r="D153" s="3" t="s">
        <v>1177</v>
      </c>
    </row>
    <row r="154" spans="1:4">
      <c r="A154" s="4">
        <v>64545</v>
      </c>
      <c r="B154" s="3" t="s">
        <v>647</v>
      </c>
      <c r="C154" s="3" t="s">
        <v>648</v>
      </c>
      <c r="D154" s="3" t="s">
        <v>1178</v>
      </c>
    </row>
    <row r="155" spans="1:4">
      <c r="A155" s="4">
        <v>64294</v>
      </c>
      <c r="B155" s="3" t="s">
        <v>649</v>
      </c>
      <c r="C155" s="3" t="s">
        <v>650</v>
      </c>
      <c r="D155" s="3" t="s">
        <v>1179</v>
      </c>
    </row>
    <row r="156" spans="1:4">
      <c r="A156" s="4">
        <v>64759</v>
      </c>
      <c r="B156" s="3" t="s">
        <v>651</v>
      </c>
      <c r="C156" s="3" t="s">
        <v>652</v>
      </c>
      <c r="D156" s="3" t="s">
        <v>1180</v>
      </c>
    </row>
    <row r="157" spans="1:4">
      <c r="A157" s="4">
        <v>63996</v>
      </c>
      <c r="B157" s="3" t="s">
        <v>653</v>
      </c>
      <c r="C157" s="3" t="s">
        <v>654</v>
      </c>
      <c r="D157" s="3" t="s">
        <v>1181</v>
      </c>
    </row>
    <row r="158" spans="1:4">
      <c r="A158" s="4">
        <v>64071</v>
      </c>
      <c r="B158" s="3" t="s">
        <v>655</v>
      </c>
      <c r="C158" s="3" t="s">
        <v>656</v>
      </c>
      <c r="D158" s="3" t="s">
        <v>1182</v>
      </c>
    </row>
    <row r="159" spans="1:4">
      <c r="A159" s="4">
        <v>64094</v>
      </c>
      <c r="B159" s="3" t="s">
        <v>657</v>
      </c>
      <c r="C159" s="3" t="s">
        <v>658</v>
      </c>
      <c r="D159" s="3" t="s">
        <v>1183</v>
      </c>
    </row>
    <row r="160" spans="1:4">
      <c r="A160" s="4">
        <v>64107</v>
      </c>
      <c r="B160" s="3" t="s">
        <v>659</v>
      </c>
      <c r="C160" s="3" t="s">
        <v>660</v>
      </c>
      <c r="D160" s="3" t="s">
        <v>1184</v>
      </c>
    </row>
    <row r="161" spans="1:4">
      <c r="A161" s="4">
        <v>64088</v>
      </c>
      <c r="B161" s="3" t="s">
        <v>661</v>
      </c>
      <c r="C161" s="3" t="s">
        <v>662</v>
      </c>
      <c r="D161" s="3" t="s">
        <v>1185</v>
      </c>
    </row>
    <row r="162" spans="1:4">
      <c r="A162" s="4">
        <v>63999</v>
      </c>
      <c r="B162" s="3" t="s">
        <v>663</v>
      </c>
      <c r="C162" s="3" t="s">
        <v>664</v>
      </c>
      <c r="D162" s="3" t="s">
        <v>1186</v>
      </c>
    </row>
    <row r="163" spans="1:4">
      <c r="A163" s="4">
        <v>66177</v>
      </c>
      <c r="B163" s="3" t="s">
        <v>665</v>
      </c>
      <c r="C163" s="3" t="s">
        <v>666</v>
      </c>
      <c r="D163" s="3" t="s">
        <v>1187</v>
      </c>
    </row>
    <row r="164" spans="1:4">
      <c r="A164" s="4">
        <v>65176</v>
      </c>
      <c r="B164" s="3" t="s">
        <v>667</v>
      </c>
      <c r="C164" s="3" t="s">
        <v>668</v>
      </c>
      <c r="D164" s="3" t="s">
        <v>1188</v>
      </c>
    </row>
    <row r="165" spans="1:4">
      <c r="A165" s="4">
        <v>64284</v>
      </c>
      <c r="B165" s="3" t="s">
        <v>669</v>
      </c>
      <c r="C165" s="3" t="s">
        <v>670</v>
      </c>
      <c r="D165" s="3" t="s">
        <v>1189</v>
      </c>
    </row>
    <row r="166" spans="1:4">
      <c r="A166" s="4">
        <v>64289</v>
      </c>
      <c r="B166" s="3" t="s">
        <v>671</v>
      </c>
      <c r="C166" s="3" t="s">
        <v>672</v>
      </c>
      <c r="D166" s="3" t="s">
        <v>1190</v>
      </c>
    </row>
    <row r="167" spans="1:4">
      <c r="A167" s="4">
        <v>64005</v>
      </c>
      <c r="B167" s="3" t="s">
        <v>673</v>
      </c>
      <c r="C167" s="3" t="s">
        <v>674</v>
      </c>
      <c r="D167" s="3" t="s">
        <v>1191</v>
      </c>
    </row>
    <row r="168" spans="1:4">
      <c r="A168" s="4">
        <v>64298</v>
      </c>
      <c r="B168" s="3" t="s">
        <v>675</v>
      </c>
      <c r="C168" s="3" t="s">
        <v>676</v>
      </c>
      <c r="D168" s="3" t="s">
        <v>1192</v>
      </c>
    </row>
    <row r="169" spans="1:4">
      <c r="A169" s="4">
        <v>64428</v>
      </c>
      <c r="B169" s="3" t="s">
        <v>677</v>
      </c>
      <c r="C169" s="3" t="s">
        <v>678</v>
      </c>
      <c r="D169" s="3" t="s">
        <v>1193</v>
      </c>
    </row>
    <row r="170" spans="1:4">
      <c r="A170" s="4">
        <v>63984</v>
      </c>
      <c r="B170" s="3" t="s">
        <v>679</v>
      </c>
      <c r="C170" s="3" t="s">
        <v>680</v>
      </c>
      <c r="D170" s="3" t="s">
        <v>1194</v>
      </c>
    </row>
    <row r="171" spans="1:4">
      <c r="A171" s="4">
        <v>64725</v>
      </c>
      <c r="B171" s="3" t="s">
        <v>681</v>
      </c>
      <c r="C171" s="3" t="s">
        <v>682</v>
      </c>
      <c r="D171" s="3" t="s">
        <v>1195</v>
      </c>
    </row>
    <row r="172" spans="1:4">
      <c r="A172" s="4">
        <v>64742</v>
      </c>
      <c r="B172" s="3" t="s">
        <v>683</v>
      </c>
      <c r="C172" s="3" t="s">
        <v>684</v>
      </c>
      <c r="D172" s="3" t="s">
        <v>1196</v>
      </c>
    </row>
    <row r="173" spans="1:4">
      <c r="A173" s="4">
        <v>64921</v>
      </c>
      <c r="B173" s="3" t="s">
        <v>685</v>
      </c>
      <c r="C173" s="3" t="s">
        <v>686</v>
      </c>
      <c r="D173" s="3" t="s">
        <v>1197</v>
      </c>
    </row>
    <row r="174" spans="1:4">
      <c r="A174" s="4">
        <v>65024</v>
      </c>
      <c r="B174" s="3" t="s">
        <v>687</v>
      </c>
      <c r="C174" s="3" t="s">
        <v>688</v>
      </c>
      <c r="D174" s="3" t="s">
        <v>1198</v>
      </c>
    </row>
    <row r="175" spans="1:4">
      <c r="A175" s="4">
        <v>63975</v>
      </c>
      <c r="B175" s="3" t="s">
        <v>689</v>
      </c>
      <c r="C175" s="3" t="s">
        <v>690</v>
      </c>
      <c r="D175" s="3" t="s">
        <v>1199</v>
      </c>
    </row>
    <row r="176" spans="1:4">
      <c r="A176" s="4">
        <v>64313</v>
      </c>
      <c r="B176" s="3" t="s">
        <v>691</v>
      </c>
      <c r="C176" s="3" t="s">
        <v>692</v>
      </c>
      <c r="D176" s="3" t="s">
        <v>1200</v>
      </c>
    </row>
    <row r="177" spans="1:4">
      <c r="A177" s="4">
        <v>64217</v>
      </c>
      <c r="B177" s="3" t="s">
        <v>693</v>
      </c>
      <c r="C177" s="3" t="s">
        <v>694</v>
      </c>
      <c r="D177" s="3" t="s">
        <v>1201</v>
      </c>
    </row>
    <row r="178" spans="1:4">
      <c r="A178" s="4">
        <v>64274</v>
      </c>
      <c r="B178" s="3" t="s">
        <v>695</v>
      </c>
      <c r="C178" s="3" t="s">
        <v>696</v>
      </c>
      <c r="D178" s="3" t="s">
        <v>1202</v>
      </c>
    </row>
    <row r="179" spans="1:4">
      <c r="A179" s="4">
        <v>64307</v>
      </c>
      <c r="B179" s="3" t="s">
        <v>697</v>
      </c>
      <c r="C179" s="3" t="s">
        <v>698</v>
      </c>
      <c r="D179" s="3" t="s">
        <v>1203</v>
      </c>
    </row>
    <row r="180" spans="1:4">
      <c r="A180" s="4">
        <v>64930</v>
      </c>
      <c r="B180" s="3" t="s">
        <v>699</v>
      </c>
      <c r="C180" s="3" t="s">
        <v>700</v>
      </c>
      <c r="D180" s="3" t="s">
        <v>1204</v>
      </c>
    </row>
    <row r="181" spans="1:4">
      <c r="A181" s="4">
        <v>65025</v>
      </c>
      <c r="B181" s="3" t="s">
        <v>701</v>
      </c>
      <c r="C181" s="3" t="s">
        <v>702</v>
      </c>
      <c r="D181" s="3" t="s">
        <v>1205</v>
      </c>
    </row>
    <row r="182" spans="1:4">
      <c r="A182" s="4">
        <v>64928</v>
      </c>
      <c r="B182" s="3" t="s">
        <v>703</v>
      </c>
      <c r="C182" s="3" t="s">
        <v>704</v>
      </c>
      <c r="D182" s="3" t="s">
        <v>1206</v>
      </c>
    </row>
    <row r="183" spans="1:4">
      <c r="A183" s="4">
        <v>64917</v>
      </c>
      <c r="B183" s="3" t="s">
        <v>705</v>
      </c>
      <c r="C183" s="3" t="s">
        <v>706</v>
      </c>
      <c r="D183" s="3" t="s">
        <v>1207</v>
      </c>
    </row>
    <row r="184" spans="1:4">
      <c r="A184" s="4">
        <v>63997</v>
      </c>
      <c r="B184" s="3" t="s">
        <v>707</v>
      </c>
      <c r="C184" s="3" t="s">
        <v>708</v>
      </c>
      <c r="D184" s="3" t="s">
        <v>1208</v>
      </c>
    </row>
    <row r="185" spans="1:4">
      <c r="A185" s="4">
        <v>63978</v>
      </c>
      <c r="B185" s="3" t="s">
        <v>709</v>
      </c>
      <c r="C185" s="3" t="s">
        <v>710</v>
      </c>
      <c r="D185" s="3" t="s">
        <v>1209</v>
      </c>
    </row>
    <row r="186" spans="1:4">
      <c r="A186" s="4">
        <v>63951</v>
      </c>
      <c r="B186" s="3" t="s">
        <v>711</v>
      </c>
      <c r="C186" s="3" t="s">
        <v>712</v>
      </c>
      <c r="D186" s="3" t="s">
        <v>1210</v>
      </c>
    </row>
    <row r="187" spans="1:4">
      <c r="A187" s="4">
        <v>64948</v>
      </c>
      <c r="B187" s="3" t="s">
        <v>713</v>
      </c>
      <c r="C187" s="3" t="s">
        <v>714</v>
      </c>
      <c r="D187" s="3" t="s">
        <v>1211</v>
      </c>
    </row>
    <row r="188" spans="1:4">
      <c r="A188" s="4">
        <v>64214</v>
      </c>
      <c r="B188" s="3" t="s">
        <v>715</v>
      </c>
      <c r="C188" s="3" t="s">
        <v>716</v>
      </c>
      <c r="D188" s="3" t="s">
        <v>1212</v>
      </c>
    </row>
    <row r="189" spans="1:4">
      <c r="A189" s="4">
        <v>65107</v>
      </c>
      <c r="B189" s="3" t="s">
        <v>717</v>
      </c>
      <c r="C189" s="3" t="s">
        <v>718</v>
      </c>
      <c r="D189" s="3" t="s">
        <v>1213</v>
      </c>
    </row>
    <row r="190" spans="1:4">
      <c r="A190" s="4">
        <v>64738</v>
      </c>
      <c r="B190" s="3" t="s">
        <v>719</v>
      </c>
      <c r="C190" s="3" t="s">
        <v>720</v>
      </c>
      <c r="D190" s="3" t="s">
        <v>1214</v>
      </c>
    </row>
    <row r="191" spans="1:4">
      <c r="A191" s="4">
        <v>64712</v>
      </c>
      <c r="B191" s="3" t="s">
        <v>721</v>
      </c>
      <c r="C191" s="3" t="s">
        <v>722</v>
      </c>
      <c r="D191" s="3" t="s">
        <v>1215</v>
      </c>
    </row>
    <row r="192" spans="1:4">
      <c r="A192" s="4">
        <v>64716</v>
      </c>
      <c r="B192" s="3" t="s">
        <v>723</v>
      </c>
      <c r="C192" s="3" t="s">
        <v>724</v>
      </c>
      <c r="D192" s="3" t="s">
        <v>1216</v>
      </c>
    </row>
    <row r="193" spans="1:4">
      <c r="A193" s="4">
        <v>64714</v>
      </c>
      <c r="B193" s="3" t="s">
        <v>725</v>
      </c>
      <c r="C193" s="3" t="s">
        <v>726</v>
      </c>
      <c r="D193" s="3" t="s">
        <v>1217</v>
      </c>
    </row>
    <row r="194" spans="1:4">
      <c r="A194" s="4">
        <v>64952</v>
      </c>
      <c r="B194" s="3" t="s">
        <v>727</v>
      </c>
      <c r="C194" s="3" t="s">
        <v>728</v>
      </c>
      <c r="D194" s="3" t="s">
        <v>1218</v>
      </c>
    </row>
    <row r="195" spans="1:4">
      <c r="A195" s="4">
        <v>64331</v>
      </c>
      <c r="B195" s="3" t="s">
        <v>729</v>
      </c>
      <c r="C195" s="3" t="s">
        <v>730</v>
      </c>
      <c r="D195" s="3" t="s">
        <v>1219</v>
      </c>
    </row>
    <row r="196" spans="1:4">
      <c r="A196" s="4">
        <v>64006</v>
      </c>
      <c r="B196" s="3" t="s">
        <v>731</v>
      </c>
      <c r="C196" s="3" t="s">
        <v>732</v>
      </c>
      <c r="D196" s="3" t="s">
        <v>1220</v>
      </c>
    </row>
    <row r="197" spans="1:4">
      <c r="A197" s="4">
        <v>63987</v>
      </c>
      <c r="B197" s="3" t="s">
        <v>733</v>
      </c>
      <c r="C197" s="3" t="s">
        <v>734</v>
      </c>
      <c r="D197" s="3" t="s">
        <v>1221</v>
      </c>
    </row>
    <row r="198" spans="1:4">
      <c r="A198" s="4">
        <v>63952</v>
      </c>
      <c r="B198" s="3" t="s">
        <v>735</v>
      </c>
      <c r="C198" s="3" t="s">
        <v>736</v>
      </c>
      <c r="D198" s="3" t="s">
        <v>1222</v>
      </c>
    </row>
    <row r="199" spans="1:4">
      <c r="A199" s="4">
        <v>64159</v>
      </c>
      <c r="B199" s="3" t="s">
        <v>737</v>
      </c>
      <c r="C199" s="3" t="s">
        <v>738</v>
      </c>
      <c r="D199" s="3" t="s">
        <v>1223</v>
      </c>
    </row>
    <row r="200" spans="1:4">
      <c r="A200" s="4">
        <v>64918</v>
      </c>
      <c r="B200" s="3" t="s">
        <v>739</v>
      </c>
      <c r="C200" s="3" t="s">
        <v>740</v>
      </c>
      <c r="D200" s="3" t="s">
        <v>1224</v>
      </c>
    </row>
    <row r="201" spans="1:4">
      <c r="A201" s="4">
        <v>65255</v>
      </c>
      <c r="B201" s="3" t="s">
        <v>741</v>
      </c>
      <c r="C201" s="3" t="s">
        <v>742</v>
      </c>
      <c r="D201" s="3" t="s">
        <v>1225</v>
      </c>
    </row>
    <row r="202" spans="1:4">
      <c r="A202" s="4">
        <v>64330</v>
      </c>
      <c r="B202" s="3" t="s">
        <v>743</v>
      </c>
      <c r="C202" s="3" t="s">
        <v>744</v>
      </c>
      <c r="D202" s="3" t="s">
        <v>1226</v>
      </c>
    </row>
    <row r="203" spans="1:4">
      <c r="A203" s="4">
        <v>65022</v>
      </c>
      <c r="B203" s="3" t="s">
        <v>745</v>
      </c>
      <c r="C203" s="3" t="s">
        <v>746</v>
      </c>
      <c r="D203" s="3" t="s">
        <v>1227</v>
      </c>
    </row>
    <row r="204" spans="1:4">
      <c r="A204" s="4">
        <v>64118</v>
      </c>
      <c r="B204" s="3" t="s">
        <v>747</v>
      </c>
      <c r="C204" s="3" t="s">
        <v>748</v>
      </c>
      <c r="D204" s="3" t="s">
        <v>1228</v>
      </c>
    </row>
    <row r="205" spans="1:4">
      <c r="A205" s="4">
        <v>64836</v>
      </c>
      <c r="B205" s="3" t="s">
        <v>749</v>
      </c>
      <c r="C205" s="3" t="s">
        <v>750</v>
      </c>
      <c r="D205" s="3" t="s">
        <v>1229</v>
      </c>
    </row>
    <row r="206" spans="1:4">
      <c r="A206" s="4">
        <v>64009</v>
      </c>
      <c r="B206" s="3" t="s">
        <v>751</v>
      </c>
      <c r="C206" s="3" t="s">
        <v>752</v>
      </c>
      <c r="D206" s="3" t="s">
        <v>1230</v>
      </c>
    </row>
    <row r="207" spans="1:4">
      <c r="A207" s="4">
        <v>65182</v>
      </c>
      <c r="B207" s="3" t="s">
        <v>753</v>
      </c>
      <c r="C207" s="3" t="s">
        <v>754</v>
      </c>
      <c r="D207" s="3" t="s">
        <v>1231</v>
      </c>
    </row>
    <row r="208" spans="1:4">
      <c r="A208" s="4">
        <v>64299</v>
      </c>
      <c r="B208" s="3" t="s">
        <v>755</v>
      </c>
      <c r="C208" s="3" t="s">
        <v>756</v>
      </c>
      <c r="D208" s="3" t="s">
        <v>1232</v>
      </c>
    </row>
    <row r="209" spans="1:4">
      <c r="A209" s="4">
        <v>64611</v>
      </c>
      <c r="B209" s="3" t="s">
        <v>757</v>
      </c>
      <c r="C209" s="3" t="s">
        <v>758</v>
      </c>
      <c r="D209" s="3" t="s">
        <v>1233</v>
      </c>
    </row>
    <row r="210" spans="1:4">
      <c r="A210" s="4">
        <v>65184</v>
      </c>
      <c r="B210" s="3" t="s">
        <v>759</v>
      </c>
      <c r="C210" s="3" t="s">
        <v>760</v>
      </c>
      <c r="D210" s="3" t="s">
        <v>1234</v>
      </c>
    </row>
    <row r="211" spans="1:4">
      <c r="A211" s="4">
        <v>64842</v>
      </c>
      <c r="B211" s="3" t="s">
        <v>761</v>
      </c>
      <c r="C211" s="3" t="s">
        <v>762</v>
      </c>
      <c r="D211" s="3" t="s">
        <v>1235</v>
      </c>
    </row>
    <row r="212" spans="1:4">
      <c r="A212" s="4">
        <v>65179</v>
      </c>
      <c r="B212" s="3" t="s">
        <v>763</v>
      </c>
      <c r="C212" s="3" t="s">
        <v>764</v>
      </c>
      <c r="D212" s="3" t="s">
        <v>1236</v>
      </c>
    </row>
    <row r="213" spans="1:4">
      <c r="A213" s="4">
        <v>65180</v>
      </c>
      <c r="B213" s="3" t="s">
        <v>765</v>
      </c>
      <c r="C213" s="3" t="s">
        <v>766</v>
      </c>
      <c r="D213" s="3" t="s">
        <v>1237</v>
      </c>
    </row>
    <row r="214" spans="1:4">
      <c r="A214" s="4">
        <v>64947</v>
      </c>
      <c r="B214" s="3" t="s">
        <v>767</v>
      </c>
      <c r="C214" s="3" t="s">
        <v>768</v>
      </c>
      <c r="D214" s="3" t="s">
        <v>1238</v>
      </c>
    </row>
    <row r="215" spans="1:4">
      <c r="A215" s="4">
        <v>65177</v>
      </c>
      <c r="B215" s="3" t="s">
        <v>769</v>
      </c>
      <c r="C215" s="3" t="s">
        <v>770</v>
      </c>
      <c r="D215" s="3" t="s">
        <v>1239</v>
      </c>
    </row>
    <row r="216" spans="1:4">
      <c r="A216" s="4">
        <v>64023</v>
      </c>
      <c r="B216" s="3" t="s">
        <v>771</v>
      </c>
      <c r="C216" s="3" t="s">
        <v>772</v>
      </c>
      <c r="D216" s="3" t="s">
        <v>1240</v>
      </c>
    </row>
    <row r="217" spans="1:4">
      <c r="A217" s="4">
        <v>64711</v>
      </c>
      <c r="B217" s="3" t="s">
        <v>773</v>
      </c>
      <c r="C217" s="3" t="s">
        <v>774</v>
      </c>
      <c r="D217" s="3" t="s">
        <v>1241</v>
      </c>
    </row>
    <row r="218" spans="1:4">
      <c r="A218" s="4">
        <v>64209</v>
      </c>
      <c r="B218" s="3" t="s">
        <v>775</v>
      </c>
      <c r="C218" s="3" t="s">
        <v>776</v>
      </c>
      <c r="D218" s="3" t="s">
        <v>1242</v>
      </c>
    </row>
    <row r="219" spans="1:4">
      <c r="A219" s="4">
        <v>64213</v>
      </c>
      <c r="B219" s="3" t="s">
        <v>777</v>
      </c>
      <c r="C219" s="3" t="s">
        <v>778</v>
      </c>
      <c r="D219" s="3" t="s">
        <v>1243</v>
      </c>
    </row>
    <row r="220" spans="1:4">
      <c r="A220" s="4">
        <v>64721</v>
      </c>
      <c r="B220" s="3" t="s">
        <v>779</v>
      </c>
      <c r="C220" s="3" t="s">
        <v>780</v>
      </c>
      <c r="D220" s="3" t="s">
        <v>1244</v>
      </c>
    </row>
    <row r="221" spans="1:4">
      <c r="A221" s="4">
        <v>64609</v>
      </c>
      <c r="B221" s="3" t="s">
        <v>781</v>
      </c>
      <c r="C221" s="3" t="s">
        <v>782</v>
      </c>
      <c r="D221" s="3" t="s">
        <v>1245</v>
      </c>
    </row>
    <row r="222" spans="1:4">
      <c r="A222" s="4">
        <v>64919</v>
      </c>
      <c r="B222" s="3" t="s">
        <v>783</v>
      </c>
      <c r="C222" s="3" t="s">
        <v>784</v>
      </c>
      <c r="D222" s="3" t="s">
        <v>1246</v>
      </c>
    </row>
    <row r="223" spans="1:4">
      <c r="A223" s="4">
        <v>64430</v>
      </c>
      <c r="B223" s="3" t="s">
        <v>785</v>
      </c>
      <c r="C223" s="3" t="s">
        <v>786</v>
      </c>
      <c r="D223" s="3" t="s">
        <v>1247</v>
      </c>
    </row>
    <row r="224" spans="1:4">
      <c r="A224" s="4">
        <v>64429</v>
      </c>
      <c r="B224" s="3" t="s">
        <v>787</v>
      </c>
      <c r="C224" s="3" t="s">
        <v>788</v>
      </c>
      <c r="D224" s="3" t="s">
        <v>1248</v>
      </c>
    </row>
    <row r="225" spans="1:4">
      <c r="A225" s="4">
        <v>64028</v>
      </c>
      <c r="B225" s="3" t="s">
        <v>789</v>
      </c>
      <c r="C225" s="3" t="s">
        <v>790</v>
      </c>
      <c r="D225" s="3" t="s">
        <v>1249</v>
      </c>
    </row>
    <row r="226" spans="1:4">
      <c r="A226" s="4">
        <v>65094</v>
      </c>
      <c r="B226" s="3" t="s">
        <v>791</v>
      </c>
      <c r="C226" s="3" t="s">
        <v>792</v>
      </c>
      <c r="D226" s="3" t="s">
        <v>1250</v>
      </c>
    </row>
    <row r="227" spans="1:4">
      <c r="A227" s="4">
        <v>65252</v>
      </c>
      <c r="B227" s="3" t="s">
        <v>793</v>
      </c>
      <c r="C227" s="3" t="s">
        <v>794</v>
      </c>
      <c r="D227" s="3" t="s">
        <v>1251</v>
      </c>
    </row>
    <row r="228" spans="1:4">
      <c r="A228" s="4">
        <v>64296</v>
      </c>
      <c r="B228" s="3" t="s">
        <v>795</v>
      </c>
      <c r="C228" s="3" t="s">
        <v>796</v>
      </c>
      <c r="D228" s="3" t="s">
        <v>1252</v>
      </c>
    </row>
    <row r="229" spans="1:4">
      <c r="A229" s="4">
        <v>64627</v>
      </c>
      <c r="B229" s="3" t="s">
        <v>797</v>
      </c>
      <c r="C229" s="3" t="s">
        <v>798</v>
      </c>
      <c r="D229" s="3" t="s">
        <v>1253</v>
      </c>
    </row>
    <row r="230" spans="1:4">
      <c r="A230" s="4">
        <v>64092</v>
      </c>
      <c r="B230" s="3" t="s">
        <v>799</v>
      </c>
      <c r="C230" s="3" t="s">
        <v>800</v>
      </c>
      <c r="D230" s="3" t="s">
        <v>1254</v>
      </c>
    </row>
    <row r="231" spans="1:4">
      <c r="A231" s="4">
        <v>64204</v>
      </c>
      <c r="B231" s="3" t="s">
        <v>801</v>
      </c>
      <c r="C231" s="3" t="s">
        <v>802</v>
      </c>
      <c r="D231" s="3" t="s">
        <v>1255</v>
      </c>
    </row>
    <row r="232" spans="1:4">
      <c r="A232" s="4">
        <v>65186</v>
      </c>
      <c r="B232" s="3" t="s">
        <v>803</v>
      </c>
      <c r="C232" s="3" t="s">
        <v>804</v>
      </c>
      <c r="D232" s="3" t="e">
        <v>#N/A</v>
      </c>
    </row>
    <row r="233" spans="1:4">
      <c r="A233" s="4">
        <v>65187</v>
      </c>
      <c r="B233" s="3" t="s">
        <v>805</v>
      </c>
      <c r="C233" s="3" t="s">
        <v>806</v>
      </c>
      <c r="D233" s="3" t="e">
        <v>#N/A</v>
      </c>
    </row>
    <row r="234" spans="1:4">
      <c r="A234" s="4">
        <v>64281</v>
      </c>
      <c r="B234" s="3" t="s">
        <v>807</v>
      </c>
      <c r="C234" s="3" t="s">
        <v>808</v>
      </c>
      <c r="D234" s="3" t="s">
        <v>1256</v>
      </c>
    </row>
    <row r="235" spans="1:4">
      <c r="A235" s="4">
        <v>64756</v>
      </c>
      <c r="B235" s="3" t="s">
        <v>809</v>
      </c>
      <c r="C235" s="3" t="s">
        <v>810</v>
      </c>
      <c r="D235" s="3" t="s">
        <v>1257</v>
      </c>
    </row>
    <row r="236" spans="1:4">
      <c r="A236" s="4">
        <v>64272</v>
      </c>
      <c r="B236" s="3" t="s">
        <v>811</v>
      </c>
      <c r="C236" s="3" t="s">
        <v>812</v>
      </c>
      <c r="D236" s="3" t="s">
        <v>1258</v>
      </c>
    </row>
    <row r="237" spans="1:4">
      <c r="A237" s="4">
        <v>64851</v>
      </c>
      <c r="B237" s="3" t="s">
        <v>813</v>
      </c>
      <c r="C237" s="3" t="s">
        <v>814</v>
      </c>
      <c r="D237" s="3" t="s">
        <v>1259</v>
      </c>
    </row>
    <row r="238" spans="1:4">
      <c r="A238" s="4">
        <v>64920</v>
      </c>
      <c r="B238" s="3" t="s">
        <v>815</v>
      </c>
      <c r="C238" s="3" t="s">
        <v>816</v>
      </c>
      <c r="D238" s="3" t="s">
        <v>1260</v>
      </c>
    </row>
    <row r="239" spans="1:4">
      <c r="A239" s="4">
        <v>64674</v>
      </c>
      <c r="B239" s="3" t="s">
        <v>817</v>
      </c>
      <c r="C239" s="3" t="s">
        <v>818</v>
      </c>
      <c r="D239" s="3" t="s">
        <v>1261</v>
      </c>
    </row>
    <row r="240" spans="1:4">
      <c r="A240" s="4">
        <v>64613</v>
      </c>
      <c r="B240" s="3" t="s">
        <v>819</v>
      </c>
      <c r="C240" s="3" t="s">
        <v>820</v>
      </c>
      <c r="D240" s="3" t="s">
        <v>1262</v>
      </c>
    </row>
    <row r="241" spans="1:4">
      <c r="A241" s="4">
        <v>65096</v>
      </c>
      <c r="B241" s="3" t="s">
        <v>821</v>
      </c>
      <c r="C241" s="3" t="s">
        <v>822</v>
      </c>
      <c r="D241" s="3" t="s">
        <v>1263</v>
      </c>
    </row>
    <row r="242" spans="1:4">
      <c r="A242" s="4">
        <v>64003</v>
      </c>
      <c r="B242" s="3" t="s">
        <v>823</v>
      </c>
      <c r="C242" s="3" t="s">
        <v>824</v>
      </c>
      <c r="D242" s="3" t="s">
        <v>1264</v>
      </c>
    </row>
    <row r="243" spans="1:4">
      <c r="A243" s="4">
        <v>65181</v>
      </c>
      <c r="B243" s="3" t="s">
        <v>825</v>
      </c>
      <c r="C243" s="3" t="s">
        <v>826</v>
      </c>
      <c r="D243" s="3" t="s">
        <v>1265</v>
      </c>
    </row>
    <row r="244" spans="1:4">
      <c r="A244" s="4">
        <v>64177</v>
      </c>
      <c r="B244" s="3" t="s">
        <v>827</v>
      </c>
      <c r="C244" s="3" t="s">
        <v>828</v>
      </c>
      <c r="D244" s="3" t="s">
        <v>1266</v>
      </c>
    </row>
    <row r="245" spans="1:4">
      <c r="A245" s="4">
        <v>64727</v>
      </c>
      <c r="B245" s="3" t="s">
        <v>829</v>
      </c>
      <c r="C245" s="3" t="s">
        <v>830</v>
      </c>
      <c r="D245" s="3" t="s">
        <v>1267</v>
      </c>
    </row>
    <row r="246" spans="1:4">
      <c r="A246" s="4">
        <v>64338</v>
      </c>
      <c r="B246" s="3" t="s">
        <v>831</v>
      </c>
      <c r="C246" s="3" t="s">
        <v>832</v>
      </c>
      <c r="D246" s="3" t="s">
        <v>1268</v>
      </c>
    </row>
    <row r="247" spans="1:4">
      <c r="A247" s="4">
        <v>64101</v>
      </c>
      <c r="B247" s="3" t="s">
        <v>833</v>
      </c>
      <c r="C247" s="3" t="s">
        <v>834</v>
      </c>
      <c r="D247" s="3" t="s">
        <v>1269</v>
      </c>
    </row>
    <row r="248" spans="1:4">
      <c r="A248" s="4">
        <v>64740</v>
      </c>
      <c r="B248" s="3" t="s">
        <v>835</v>
      </c>
      <c r="C248" s="3" t="s">
        <v>836</v>
      </c>
      <c r="D248" s="3" t="s">
        <v>1270</v>
      </c>
    </row>
    <row r="249" spans="1:4">
      <c r="A249" s="4">
        <v>64616</v>
      </c>
      <c r="B249" s="3" t="s">
        <v>837</v>
      </c>
      <c r="C249" s="3" t="s">
        <v>838</v>
      </c>
      <c r="D249" s="3" t="s">
        <v>1271</v>
      </c>
    </row>
    <row r="250" spans="1:4">
      <c r="A250" s="4">
        <v>64982</v>
      </c>
      <c r="B250" s="3" t="s">
        <v>839</v>
      </c>
      <c r="C250" s="3" t="s">
        <v>840</v>
      </c>
      <c r="D250" s="3" t="s">
        <v>1272</v>
      </c>
    </row>
    <row r="251" spans="1:4">
      <c r="A251" s="4">
        <v>64366</v>
      </c>
      <c r="B251" s="3" t="s">
        <v>841</v>
      </c>
      <c r="C251" s="3" t="s">
        <v>842</v>
      </c>
      <c r="D251" s="3" t="s">
        <v>1273</v>
      </c>
    </row>
    <row r="252" spans="1:4">
      <c r="A252" s="4">
        <v>64916</v>
      </c>
      <c r="B252" s="3" t="s">
        <v>843</v>
      </c>
      <c r="C252" s="3" t="s">
        <v>844</v>
      </c>
      <c r="D252" s="3" t="s">
        <v>1274</v>
      </c>
    </row>
    <row r="253" spans="1:4">
      <c r="A253" s="4">
        <v>64276</v>
      </c>
      <c r="B253" s="3" t="s">
        <v>845</v>
      </c>
      <c r="C253" s="3" t="s">
        <v>846</v>
      </c>
      <c r="D253" s="3" t="s">
        <v>1275</v>
      </c>
    </row>
    <row r="254" spans="1:4">
      <c r="A254" s="4">
        <v>64843</v>
      </c>
      <c r="B254" s="3" t="s">
        <v>847</v>
      </c>
      <c r="C254" s="3" t="s">
        <v>848</v>
      </c>
      <c r="D254" s="3" t="s">
        <v>1276</v>
      </c>
    </row>
    <row r="255" spans="1:4">
      <c r="A255" s="4">
        <v>64946</v>
      </c>
      <c r="B255" s="3" t="s">
        <v>849</v>
      </c>
      <c r="C255" s="3" t="s">
        <v>850</v>
      </c>
      <c r="D255" s="3" t="s">
        <v>1277</v>
      </c>
    </row>
    <row r="256" spans="1:4">
      <c r="A256" s="4">
        <v>64719</v>
      </c>
      <c r="B256" s="3" t="s">
        <v>851</v>
      </c>
      <c r="C256" s="3" t="s">
        <v>852</v>
      </c>
      <c r="D256" s="3" t="s">
        <v>1278</v>
      </c>
    </row>
    <row r="257" spans="1:4">
      <c r="A257" s="4">
        <v>64286</v>
      </c>
      <c r="B257" s="3" t="s">
        <v>853</v>
      </c>
      <c r="C257" s="3" t="s">
        <v>854</v>
      </c>
      <c r="D257" s="3" t="s">
        <v>1279</v>
      </c>
    </row>
    <row r="258" spans="1:4">
      <c r="A258" s="4">
        <v>64619</v>
      </c>
      <c r="B258" s="3" t="s">
        <v>855</v>
      </c>
      <c r="C258" s="3" t="s">
        <v>856</v>
      </c>
      <c r="D258" s="3" t="s">
        <v>1280</v>
      </c>
    </row>
    <row r="259" spans="1:4">
      <c r="A259" s="4">
        <v>64622</v>
      </c>
      <c r="B259" s="3" t="s">
        <v>857</v>
      </c>
      <c r="C259" s="3" t="s">
        <v>858</v>
      </c>
      <c r="D259" s="3" t="s">
        <v>1281</v>
      </c>
    </row>
    <row r="260" spans="1:4">
      <c r="A260" s="4">
        <v>64706</v>
      </c>
      <c r="B260" s="3" t="s">
        <v>859</v>
      </c>
      <c r="C260" s="3" t="s">
        <v>860</v>
      </c>
      <c r="D260" s="3" t="s">
        <v>1282</v>
      </c>
    </row>
    <row r="261" spans="1:4">
      <c r="A261" s="4">
        <v>64348</v>
      </c>
      <c r="B261" s="3" t="s">
        <v>861</v>
      </c>
      <c r="C261" s="3" t="s">
        <v>862</v>
      </c>
      <c r="D261" s="3" t="s">
        <v>1283</v>
      </c>
    </row>
    <row r="262" spans="1:4" ht="15" thickBot="1">
      <c r="A262" s="4">
        <v>64838</v>
      </c>
      <c r="B262" s="4" t="s">
        <v>863</v>
      </c>
      <c r="C262" s="4" t="s">
        <v>864</v>
      </c>
      <c r="D262" s="6" t="s">
        <v>1284</v>
      </c>
    </row>
    <row r="263" spans="1:4" ht="15.5" thickTop="1" thickBot="1">
      <c r="A263" s="4">
        <v>64718</v>
      </c>
      <c r="B263" s="4" t="s">
        <v>865</v>
      </c>
      <c r="C263" s="4" t="s">
        <v>866</v>
      </c>
      <c r="D263" s="6" t="s">
        <v>1285</v>
      </c>
    </row>
    <row r="264" spans="1:4" ht="15.5" thickTop="1" thickBot="1">
      <c r="A264" s="4">
        <v>64949</v>
      </c>
      <c r="B264" s="4" t="s">
        <v>867</v>
      </c>
      <c r="C264" s="4" t="s">
        <v>868</v>
      </c>
      <c r="D264" s="6" t="s">
        <v>1286</v>
      </c>
    </row>
    <row r="265" spans="1:4" ht="15.5" thickTop="1" thickBot="1">
      <c r="A265" s="4">
        <v>63973</v>
      </c>
      <c r="B265" s="4" t="s">
        <v>869</v>
      </c>
      <c r="C265" s="4" t="s">
        <v>870</v>
      </c>
      <c r="D265" s="6" t="s">
        <v>1287</v>
      </c>
    </row>
    <row r="266" spans="1:4" ht="15.5" thickTop="1" thickBot="1">
      <c r="A266" s="4">
        <v>64729</v>
      </c>
      <c r="B266" s="4" t="s">
        <v>871</v>
      </c>
      <c r="C266" s="4" t="s">
        <v>872</v>
      </c>
      <c r="D266" s="6" t="s">
        <v>1288</v>
      </c>
    </row>
    <row r="267" spans="1:4" ht="15.5" thickTop="1" thickBot="1">
      <c r="A267" s="4">
        <v>63986</v>
      </c>
      <c r="B267" s="4" t="s">
        <v>873</v>
      </c>
      <c r="C267" s="4" t="s">
        <v>874</v>
      </c>
      <c r="D267" s="6" t="s">
        <v>1289</v>
      </c>
    </row>
    <row r="268" spans="1:4" ht="15.5" thickTop="1" thickBot="1">
      <c r="A268" s="4">
        <v>63967</v>
      </c>
      <c r="B268" s="4" t="s">
        <v>875</v>
      </c>
      <c r="C268" s="4" t="s">
        <v>876</v>
      </c>
      <c r="D268" s="6" t="s">
        <v>1290</v>
      </c>
    </row>
    <row r="269" spans="1:4" ht="15.5" thickTop="1" thickBot="1">
      <c r="A269" s="4">
        <v>64203</v>
      </c>
      <c r="B269" s="4" t="s">
        <v>877</v>
      </c>
      <c r="C269" s="4" t="s">
        <v>878</v>
      </c>
      <c r="D269" s="6" t="s">
        <v>1291</v>
      </c>
    </row>
    <row r="270" spans="1:4" ht="15.5" thickTop="1" thickBot="1">
      <c r="A270" s="4">
        <v>64308</v>
      </c>
      <c r="B270" s="4" t="s">
        <v>879</v>
      </c>
      <c r="C270" s="4" t="s">
        <v>880</v>
      </c>
      <c r="D270" s="6" t="s">
        <v>1292</v>
      </c>
    </row>
    <row r="271" spans="1:4" ht="15.5" thickTop="1" thickBot="1">
      <c r="A271" s="4">
        <v>65051</v>
      </c>
      <c r="B271" s="4" t="s">
        <v>881</v>
      </c>
      <c r="C271" s="4" t="s">
        <v>882</v>
      </c>
      <c r="D271" s="6" t="s">
        <v>1293</v>
      </c>
    </row>
    <row r="272" spans="1:4" ht="15.5" thickTop="1" thickBot="1">
      <c r="A272" s="5">
        <v>64212</v>
      </c>
      <c r="B272" s="5" t="s">
        <v>883</v>
      </c>
      <c r="C272" s="5" t="s">
        <v>884</v>
      </c>
      <c r="D272" s="7" t="s">
        <v>1294</v>
      </c>
    </row>
    <row r="273" spans="1:4" ht="15.5" thickTop="1" thickBot="1">
      <c r="A273" s="4">
        <v>64749</v>
      </c>
      <c r="B273" s="4" t="s">
        <v>885</v>
      </c>
      <c r="C273" s="4" t="s">
        <v>886</v>
      </c>
      <c r="D273" s="6" t="s">
        <v>1295</v>
      </c>
    </row>
    <row r="274" spans="1:4" ht="15.5" thickTop="1" thickBot="1">
      <c r="A274" s="4">
        <v>64321</v>
      </c>
      <c r="B274" s="4" t="s">
        <v>887</v>
      </c>
      <c r="C274" s="4" t="s">
        <v>888</v>
      </c>
      <c r="D274" s="6" t="s">
        <v>1296</v>
      </c>
    </row>
    <row r="275" spans="1:4" ht="15.5" thickTop="1" thickBot="1">
      <c r="A275" s="4">
        <v>65257</v>
      </c>
      <c r="B275" s="4" t="s">
        <v>889</v>
      </c>
      <c r="C275" s="4" t="s">
        <v>890</v>
      </c>
      <c r="D275" s="6" t="s">
        <v>1297</v>
      </c>
    </row>
    <row r="276" spans="1:4" ht="15.5" thickTop="1" thickBot="1">
      <c r="A276" s="4">
        <v>65011</v>
      </c>
      <c r="B276" s="4" t="s">
        <v>891</v>
      </c>
      <c r="C276" s="4" t="s">
        <v>892</v>
      </c>
      <c r="D276" s="6" t="s">
        <v>1298</v>
      </c>
    </row>
    <row r="277" spans="1:4" ht="15.5" thickTop="1" thickBot="1">
      <c r="A277" s="4">
        <v>65010</v>
      </c>
      <c r="B277" s="4" t="s">
        <v>893</v>
      </c>
      <c r="C277" s="4" t="s">
        <v>894</v>
      </c>
      <c r="D277" s="6" t="s">
        <v>1299</v>
      </c>
    </row>
    <row r="278" spans="1:4" ht="15.5" thickTop="1" thickBot="1">
      <c r="A278" s="4">
        <v>65009</v>
      </c>
      <c r="B278" s="4" t="s">
        <v>895</v>
      </c>
      <c r="C278" s="4" t="s">
        <v>896</v>
      </c>
      <c r="D278" s="6" t="s">
        <v>1300</v>
      </c>
    </row>
    <row r="279" spans="1:4" ht="15.5" thickTop="1" thickBot="1">
      <c r="A279" s="4">
        <v>65172</v>
      </c>
      <c r="B279" s="4" t="s">
        <v>897</v>
      </c>
      <c r="C279" s="4" t="s">
        <v>898</v>
      </c>
      <c r="D279" s="6" t="s">
        <v>1301</v>
      </c>
    </row>
    <row r="280" spans="1:4" ht="15.5" thickTop="1" thickBot="1">
      <c r="A280" s="4">
        <v>64735</v>
      </c>
      <c r="B280" s="4" t="s">
        <v>899</v>
      </c>
      <c r="C280" s="4" t="s">
        <v>900</v>
      </c>
      <c r="D280" s="6" t="s">
        <v>1302</v>
      </c>
    </row>
    <row r="281" spans="1:4" ht="15.5" thickTop="1" thickBot="1">
      <c r="A281" s="4">
        <v>63982</v>
      </c>
      <c r="B281" s="4" t="s">
        <v>901</v>
      </c>
      <c r="C281" s="4" t="s">
        <v>902</v>
      </c>
      <c r="D281" s="6" t="s">
        <v>1303</v>
      </c>
    </row>
    <row r="282" spans="1:4" ht="15.5" thickTop="1" thickBot="1">
      <c r="A282" s="4">
        <v>65100</v>
      </c>
      <c r="B282" s="4" t="s">
        <v>903</v>
      </c>
      <c r="C282" s="4" t="s">
        <v>904</v>
      </c>
      <c r="D282" s="6" t="s">
        <v>1304</v>
      </c>
    </row>
    <row r="283" spans="1:4" ht="15.5" thickTop="1" thickBot="1">
      <c r="A283" s="5">
        <v>64737</v>
      </c>
      <c r="B283" s="5" t="s">
        <v>905</v>
      </c>
      <c r="C283" s="5" t="s">
        <v>906</v>
      </c>
      <c r="D283" s="7" t="s">
        <v>1305</v>
      </c>
    </row>
    <row r="284" spans="1:4" ht="15.5" thickTop="1" thickBot="1">
      <c r="A284" s="4">
        <v>64934</v>
      </c>
      <c r="B284" s="4" t="s">
        <v>907</v>
      </c>
      <c r="C284" s="4" t="s">
        <v>908</v>
      </c>
      <c r="D284" s="6" t="s">
        <v>1306</v>
      </c>
    </row>
    <row r="285" spans="1:4" ht="15.5" thickTop="1" thickBot="1">
      <c r="A285" s="4">
        <v>63989</v>
      </c>
      <c r="B285" s="4" t="s">
        <v>909</v>
      </c>
      <c r="C285" s="4" t="s">
        <v>910</v>
      </c>
      <c r="D285" s="6" t="s">
        <v>1307</v>
      </c>
    </row>
    <row r="286" spans="1:4" ht="15.5" thickTop="1" thickBot="1">
      <c r="A286" s="4">
        <v>64800</v>
      </c>
      <c r="B286" s="4" t="s">
        <v>911</v>
      </c>
      <c r="C286" s="4" t="s">
        <v>912</v>
      </c>
      <c r="D286" s="6" t="s">
        <v>1308</v>
      </c>
    </row>
    <row r="287" spans="1:4" ht="15.5" thickTop="1" thickBot="1">
      <c r="A287" s="4">
        <v>64715</v>
      </c>
      <c r="B287" s="4" t="s">
        <v>913</v>
      </c>
      <c r="C287" s="4" t="s">
        <v>914</v>
      </c>
      <c r="D287" s="6" t="s">
        <v>1309</v>
      </c>
    </row>
    <row r="288" spans="1:4" ht="15.5" thickTop="1" thickBot="1">
      <c r="A288" s="4">
        <v>64914</v>
      </c>
      <c r="B288" s="4" t="s">
        <v>915</v>
      </c>
      <c r="C288" s="4" t="s">
        <v>916</v>
      </c>
      <c r="D288" s="6" t="s">
        <v>1310</v>
      </c>
    </row>
    <row r="289" spans="1:4" ht="15.5" thickTop="1" thickBot="1">
      <c r="A289" s="4">
        <v>64617</v>
      </c>
      <c r="B289" s="4" t="s">
        <v>917</v>
      </c>
      <c r="C289" s="4" t="s">
        <v>918</v>
      </c>
      <c r="D289" s="6" t="s">
        <v>1311</v>
      </c>
    </row>
    <row r="290" spans="1:4" ht="15.5" thickTop="1" thickBot="1">
      <c r="A290" s="4">
        <v>64913</v>
      </c>
      <c r="B290" s="4" t="s">
        <v>919</v>
      </c>
      <c r="C290" s="4" t="s">
        <v>920</v>
      </c>
      <c r="D290" s="6" t="s">
        <v>1312</v>
      </c>
    </row>
    <row r="291" spans="1:4" ht="15.5" thickTop="1" thickBot="1">
      <c r="A291" s="4">
        <v>64271</v>
      </c>
      <c r="B291" s="4" t="s">
        <v>921</v>
      </c>
      <c r="C291" s="4" t="s">
        <v>922</v>
      </c>
      <c r="D291" s="6" t="s">
        <v>1313</v>
      </c>
    </row>
    <row r="292" spans="1:4" ht="15.5" thickTop="1" thickBot="1">
      <c r="A292" s="4">
        <v>65171</v>
      </c>
      <c r="B292" s="4" t="s">
        <v>923</v>
      </c>
      <c r="C292" s="4" t="s">
        <v>924</v>
      </c>
      <c r="D292" s="6" t="s">
        <v>1314</v>
      </c>
    </row>
    <row r="293" spans="1:4" ht="15.5" thickTop="1" thickBot="1">
      <c r="A293" s="4">
        <v>65097</v>
      </c>
      <c r="B293" s="4" t="s">
        <v>925</v>
      </c>
      <c r="C293" s="4" t="s">
        <v>926</v>
      </c>
      <c r="D293" s="6" t="s">
        <v>1315</v>
      </c>
    </row>
    <row r="294" spans="1:4" ht="15.5" thickTop="1" thickBot="1">
      <c r="A294" s="4">
        <v>64724</v>
      </c>
      <c r="B294" s="4" t="s">
        <v>927</v>
      </c>
      <c r="C294" s="4" t="s">
        <v>928</v>
      </c>
      <c r="D294" s="6" t="s">
        <v>1316</v>
      </c>
    </row>
    <row r="295" spans="1:4" ht="15.5" thickTop="1" thickBot="1">
      <c r="A295" s="4">
        <v>65014</v>
      </c>
      <c r="B295" s="4" t="s">
        <v>929</v>
      </c>
      <c r="C295" s="4" t="s">
        <v>930</v>
      </c>
      <c r="D295" s="6" t="s">
        <v>1317</v>
      </c>
    </row>
    <row r="296" spans="1:4" ht="15.5" thickTop="1" thickBot="1">
      <c r="A296" s="4">
        <v>65249</v>
      </c>
      <c r="B296" s="4" t="s">
        <v>931</v>
      </c>
      <c r="C296" s="4" t="s">
        <v>932</v>
      </c>
      <c r="D296" s="6" t="s">
        <v>1318</v>
      </c>
    </row>
    <row r="297" spans="1:4" ht="15.5" thickTop="1" thickBot="1">
      <c r="A297" s="4">
        <v>65250</v>
      </c>
      <c r="B297" s="4" t="s">
        <v>933</v>
      </c>
      <c r="C297" s="4" t="s">
        <v>934</v>
      </c>
      <c r="D297" s="6" t="s">
        <v>1319</v>
      </c>
    </row>
    <row r="298" spans="1:4" ht="15.5" thickTop="1" thickBot="1">
      <c r="A298" s="4">
        <v>65251</v>
      </c>
      <c r="B298" s="4" t="s">
        <v>935</v>
      </c>
      <c r="C298" s="4" t="s">
        <v>936</v>
      </c>
      <c r="D298" s="6" t="s">
        <v>1320</v>
      </c>
    </row>
    <row r="299" spans="1:4" ht="15.5" thickTop="1" thickBot="1">
      <c r="A299" s="4">
        <v>63949</v>
      </c>
      <c r="B299" s="4" t="s">
        <v>937</v>
      </c>
      <c r="C299" s="4" t="s">
        <v>938</v>
      </c>
      <c r="D299" s="6" t="s">
        <v>1321</v>
      </c>
    </row>
    <row r="300" spans="1:4" ht="15.5" thickTop="1" thickBot="1">
      <c r="A300" s="4">
        <v>64329</v>
      </c>
      <c r="B300" s="4" t="s">
        <v>939</v>
      </c>
      <c r="C300" s="4" t="s">
        <v>940</v>
      </c>
      <c r="D300" s="6" t="s">
        <v>1322</v>
      </c>
    </row>
    <row r="301" spans="1:4" ht="15.5" thickTop="1" thickBot="1">
      <c r="A301" s="4">
        <v>64623</v>
      </c>
      <c r="B301" s="4" t="s">
        <v>941</v>
      </c>
      <c r="C301" s="4" t="s">
        <v>942</v>
      </c>
      <c r="D301" s="6" t="s">
        <v>1323</v>
      </c>
    </row>
    <row r="302" spans="1:4" ht="15.5" thickTop="1" thickBot="1">
      <c r="A302" s="4">
        <v>63998</v>
      </c>
      <c r="B302" s="4" t="s">
        <v>943</v>
      </c>
      <c r="C302" s="4" t="s">
        <v>944</v>
      </c>
      <c r="D302" s="6" t="s">
        <v>1324</v>
      </c>
    </row>
    <row r="303" spans="1:4" ht="15.5" thickTop="1" thickBot="1">
      <c r="A303" s="4">
        <v>65256</v>
      </c>
      <c r="B303" s="4" t="s">
        <v>945</v>
      </c>
      <c r="C303" s="4" t="s">
        <v>946</v>
      </c>
      <c r="D303" s="6" t="s">
        <v>1325</v>
      </c>
    </row>
    <row r="304" spans="1:4" ht="15.5" thickTop="1" thickBot="1">
      <c r="A304" s="4">
        <v>64927</v>
      </c>
      <c r="B304" s="4" t="s">
        <v>947</v>
      </c>
      <c r="C304" s="4" t="s">
        <v>948</v>
      </c>
      <c r="D304" s="6" t="s">
        <v>1326</v>
      </c>
    </row>
    <row r="305" spans="1:4" ht="15.5" thickTop="1" thickBot="1">
      <c r="A305" s="4">
        <v>64309</v>
      </c>
      <c r="B305" s="4" t="s">
        <v>949</v>
      </c>
      <c r="C305" s="4" t="s">
        <v>950</v>
      </c>
      <c r="D305" s="6" t="s">
        <v>1327</v>
      </c>
    </row>
    <row r="306" spans="1:4" ht="15.5" thickTop="1" thickBot="1">
      <c r="A306" s="4">
        <v>63953</v>
      </c>
      <c r="B306" s="4" t="s">
        <v>951</v>
      </c>
      <c r="C306" s="4" t="s">
        <v>952</v>
      </c>
      <c r="D306" s="6" t="s">
        <v>1328</v>
      </c>
    </row>
    <row r="307" spans="1:4" ht="15.5" thickTop="1" thickBot="1">
      <c r="A307" s="4">
        <v>64070</v>
      </c>
      <c r="B307" s="4" t="s">
        <v>953</v>
      </c>
      <c r="C307" s="4" t="s">
        <v>954</v>
      </c>
      <c r="D307" s="6" t="s">
        <v>1329</v>
      </c>
    </row>
    <row r="308" spans="1:4" ht="15.5" thickTop="1" thickBot="1">
      <c r="A308" s="4">
        <v>64086</v>
      </c>
      <c r="B308" s="4" t="s">
        <v>955</v>
      </c>
      <c r="C308" s="4" t="s">
        <v>956</v>
      </c>
      <c r="D308" s="6" t="s">
        <v>1330</v>
      </c>
    </row>
    <row r="309" spans="1:4" ht="15.5" thickTop="1" thickBot="1">
      <c r="A309" s="4">
        <v>65173</v>
      </c>
      <c r="B309" s="4" t="s">
        <v>957</v>
      </c>
      <c r="C309" s="4" t="s">
        <v>958</v>
      </c>
      <c r="D309" s="6" t="s">
        <v>1331</v>
      </c>
    </row>
    <row r="310" spans="1:4" ht="15.5" thickTop="1" thickBot="1">
      <c r="A310" s="4">
        <v>63990</v>
      </c>
      <c r="B310" s="4" t="s">
        <v>959</v>
      </c>
      <c r="C310" s="4" t="s">
        <v>960</v>
      </c>
      <c r="D310" s="6" t="s">
        <v>1332</v>
      </c>
    </row>
    <row r="311" spans="1:4" ht="15.5" thickTop="1" thickBot="1">
      <c r="A311" s="4">
        <v>64939</v>
      </c>
      <c r="B311" s="4" t="s">
        <v>961</v>
      </c>
      <c r="C311" s="4" t="s">
        <v>962</v>
      </c>
      <c r="D311" s="6" t="s">
        <v>1333</v>
      </c>
    </row>
    <row r="312" spans="1:4" ht="15.5" thickTop="1" thickBot="1">
      <c r="A312" s="4">
        <v>64754</v>
      </c>
      <c r="B312" s="4" t="s">
        <v>963</v>
      </c>
      <c r="C312" s="4" t="s">
        <v>964</v>
      </c>
      <c r="D312" s="6" t="s">
        <v>1334</v>
      </c>
    </row>
    <row r="313" spans="1:4" ht="15.5" thickTop="1" thickBot="1">
      <c r="A313" s="4">
        <v>63974</v>
      </c>
      <c r="B313" s="4" t="s">
        <v>965</v>
      </c>
      <c r="C313" s="4" t="s">
        <v>966</v>
      </c>
      <c r="D313" s="6" t="s">
        <v>1335</v>
      </c>
    </row>
    <row r="314" spans="1:4" ht="15.5" thickTop="1" thickBot="1">
      <c r="A314" s="4">
        <v>64128</v>
      </c>
      <c r="B314" s="4" t="s">
        <v>967</v>
      </c>
      <c r="C314" s="4" t="s">
        <v>968</v>
      </c>
      <c r="D314" s="6" t="s">
        <v>1336</v>
      </c>
    </row>
    <row r="315" spans="1:4" ht="15.5" thickTop="1" thickBot="1">
      <c r="A315" s="4">
        <v>64922</v>
      </c>
      <c r="B315" s="4" t="s">
        <v>969</v>
      </c>
      <c r="C315" s="4" t="s">
        <v>970</v>
      </c>
      <c r="D315" s="6" t="s">
        <v>1337</v>
      </c>
    </row>
    <row r="316" spans="1:4" ht="15.5" thickTop="1" thickBot="1">
      <c r="A316" s="4">
        <v>65099</v>
      </c>
      <c r="B316" s="4" t="s">
        <v>971</v>
      </c>
      <c r="C316" s="4" t="s">
        <v>972</v>
      </c>
      <c r="D316" s="6" t="s">
        <v>1338</v>
      </c>
    </row>
    <row r="317" spans="1:4" ht="15.5" thickTop="1" thickBot="1">
      <c r="A317" s="4">
        <v>64194</v>
      </c>
      <c r="B317" s="4" t="s">
        <v>973</v>
      </c>
      <c r="C317" s="4" t="s">
        <v>974</v>
      </c>
      <c r="D317" s="6" t="s">
        <v>1339</v>
      </c>
    </row>
    <row r="318" spans="1:4" ht="15.5" thickTop="1" thickBot="1">
      <c r="A318" s="4">
        <v>64076</v>
      </c>
      <c r="B318" s="4" t="s">
        <v>975</v>
      </c>
      <c r="C318" s="4" t="s">
        <v>976</v>
      </c>
      <c r="D318" s="6" t="s">
        <v>1340</v>
      </c>
    </row>
    <row r="319" spans="1:4" ht="15.5" thickTop="1" thickBot="1">
      <c r="A319" s="4">
        <v>64841</v>
      </c>
      <c r="B319" s="4" t="s">
        <v>977</v>
      </c>
      <c r="C319" s="4" t="s">
        <v>978</v>
      </c>
      <c r="D319" s="6" t="s">
        <v>1341</v>
      </c>
    </row>
    <row r="320" spans="1:4" ht="15.5" thickTop="1" thickBot="1">
      <c r="A320" s="4">
        <v>65191</v>
      </c>
      <c r="B320" s="4" t="s">
        <v>979</v>
      </c>
      <c r="C320" s="4" t="s">
        <v>980</v>
      </c>
      <c r="D320" s="6" t="s">
        <v>1342</v>
      </c>
    </row>
    <row r="321" spans="1:4" ht="15.5" thickTop="1" thickBot="1">
      <c r="A321" s="4">
        <v>64065</v>
      </c>
      <c r="B321" s="4" t="s">
        <v>981</v>
      </c>
      <c r="C321" s="4" t="s">
        <v>982</v>
      </c>
      <c r="D321" s="6" t="s">
        <v>1343</v>
      </c>
    </row>
    <row r="322" spans="1:4" ht="15.5" thickTop="1" thickBot="1">
      <c r="A322" s="4">
        <v>64929</v>
      </c>
      <c r="B322" s="4" t="s">
        <v>983</v>
      </c>
      <c r="C322" s="4" t="s">
        <v>984</v>
      </c>
      <c r="D322" s="6" t="s">
        <v>1344</v>
      </c>
    </row>
    <row r="323" spans="1:4" ht="15.5" thickTop="1" thickBot="1">
      <c r="A323" s="4">
        <v>64287</v>
      </c>
      <c r="B323" s="4" t="s">
        <v>985</v>
      </c>
      <c r="C323" s="4" t="s">
        <v>986</v>
      </c>
      <c r="D323" s="6" t="s">
        <v>1345</v>
      </c>
    </row>
    <row r="324" spans="1:4" ht="15.5" thickTop="1" thickBot="1">
      <c r="A324" s="4">
        <v>64148</v>
      </c>
      <c r="B324" s="4" t="s">
        <v>987</v>
      </c>
      <c r="C324" s="4" t="s">
        <v>988</v>
      </c>
      <c r="D324" s="6" t="s">
        <v>1346</v>
      </c>
    </row>
    <row r="325" spans="1:4" ht="15.5" thickTop="1" thickBot="1">
      <c r="A325" s="4">
        <v>64726</v>
      </c>
      <c r="B325" s="4" t="s">
        <v>989</v>
      </c>
      <c r="C325" s="4" t="s">
        <v>990</v>
      </c>
      <c r="D325" s="6" t="s">
        <v>1347</v>
      </c>
    </row>
    <row r="326" spans="1:4" ht="15.5" thickTop="1" thickBot="1">
      <c r="A326" s="4">
        <v>63985</v>
      </c>
      <c r="B326" s="4" t="s">
        <v>991</v>
      </c>
      <c r="C326" s="4" t="s">
        <v>992</v>
      </c>
      <c r="D326" s="6" t="s">
        <v>1348</v>
      </c>
    </row>
    <row r="327" spans="1:4" ht="15.5" thickTop="1" thickBot="1">
      <c r="A327" s="4">
        <v>64744</v>
      </c>
      <c r="B327" s="4" t="s">
        <v>993</v>
      </c>
      <c r="C327" s="4" t="s">
        <v>994</v>
      </c>
      <c r="D327" s="6" t="s">
        <v>1349</v>
      </c>
    </row>
    <row r="328" spans="1:4" ht="15.5" thickTop="1" thickBot="1">
      <c r="A328" s="4">
        <v>65366</v>
      </c>
      <c r="B328" s="4" t="s">
        <v>995</v>
      </c>
      <c r="C328" s="4" t="s">
        <v>996</v>
      </c>
      <c r="D328" s="6" t="s">
        <v>1350</v>
      </c>
    </row>
    <row r="329" spans="1:4" ht="15.5" thickTop="1" thickBot="1">
      <c r="A329" s="4">
        <v>64221</v>
      </c>
      <c r="B329" s="4" t="s">
        <v>997</v>
      </c>
      <c r="C329" s="4" t="s">
        <v>998</v>
      </c>
      <c r="D329" s="6" t="s">
        <v>1351</v>
      </c>
    </row>
    <row r="330" spans="1:4" ht="15.5" thickTop="1" thickBot="1">
      <c r="A330" s="4">
        <v>65192</v>
      </c>
      <c r="B330" s="4" t="s">
        <v>999</v>
      </c>
      <c r="C330" s="4" t="s">
        <v>1000</v>
      </c>
      <c r="D330" s="6" t="s">
        <v>1352</v>
      </c>
    </row>
    <row r="331" spans="1:4" ht="15.5" thickTop="1" thickBot="1">
      <c r="A331" s="4">
        <v>64720</v>
      </c>
      <c r="B331" s="4" t="s">
        <v>1001</v>
      </c>
      <c r="C331" s="4" t="s">
        <v>1002</v>
      </c>
      <c r="D331" s="6" t="s">
        <v>1353</v>
      </c>
    </row>
    <row r="332" spans="1:4" ht="15.5" thickTop="1" thickBot="1">
      <c r="A332" s="4">
        <v>63959</v>
      </c>
      <c r="B332" s="4" t="s">
        <v>1003</v>
      </c>
      <c r="C332" s="4" t="s">
        <v>1004</v>
      </c>
      <c r="D332" s="6" t="s">
        <v>1354</v>
      </c>
    </row>
    <row r="333" spans="1:4" ht="15.5" thickTop="1" thickBot="1">
      <c r="A333" s="4">
        <v>64924</v>
      </c>
      <c r="B333" s="4" t="s">
        <v>1005</v>
      </c>
      <c r="C333" s="4" t="s">
        <v>1006</v>
      </c>
      <c r="D333" s="6" t="s">
        <v>1355</v>
      </c>
    </row>
    <row r="334" spans="1:4" ht="15.5" thickTop="1" thickBot="1">
      <c r="A334" s="4">
        <v>64034</v>
      </c>
      <c r="B334" s="4" t="s">
        <v>1007</v>
      </c>
      <c r="C334" s="4" t="s">
        <v>1008</v>
      </c>
      <c r="D334" s="6" t="s">
        <v>1356</v>
      </c>
    </row>
    <row r="335" spans="1:4" ht="15.5" thickTop="1" thickBot="1">
      <c r="A335" s="4">
        <v>64736</v>
      </c>
      <c r="B335" s="4" t="s">
        <v>1009</v>
      </c>
      <c r="C335" s="4" t="s">
        <v>1010</v>
      </c>
      <c r="D335" s="6" t="s">
        <v>1357</v>
      </c>
    </row>
    <row r="336" spans="1:4" ht="15.5" thickTop="1" thickBot="1">
      <c r="A336" s="4">
        <v>63991</v>
      </c>
      <c r="B336" s="4" t="s">
        <v>1011</v>
      </c>
      <c r="C336" s="4" t="s">
        <v>1012</v>
      </c>
      <c r="D336" s="6" t="s">
        <v>1358</v>
      </c>
    </row>
    <row r="337" spans="1:4" ht="15.5" thickTop="1" thickBot="1">
      <c r="A337" s="4">
        <v>65185</v>
      </c>
      <c r="B337" s="4" t="s">
        <v>1013</v>
      </c>
      <c r="C337" s="4" t="s">
        <v>1014</v>
      </c>
      <c r="D337" s="6" t="s">
        <v>1359</v>
      </c>
    </row>
    <row r="338" spans="1:4" ht="15.5" thickTop="1" thickBot="1">
      <c r="A338" s="4">
        <v>65178</v>
      </c>
      <c r="B338" s="4" t="s">
        <v>1015</v>
      </c>
      <c r="C338" s="4" t="s">
        <v>1016</v>
      </c>
      <c r="D338" s="6" t="s">
        <v>1360</v>
      </c>
    </row>
    <row r="339" spans="1:4" ht="15.5" thickTop="1" thickBot="1">
      <c r="A339" s="4">
        <v>63979</v>
      </c>
      <c r="B339" s="4" t="s">
        <v>1017</v>
      </c>
      <c r="C339" s="4" t="s">
        <v>1018</v>
      </c>
      <c r="D339" s="6" t="s">
        <v>1361</v>
      </c>
    </row>
    <row r="340" spans="1:4" ht="15.5" thickTop="1" thickBot="1">
      <c r="A340" s="4">
        <v>64926</v>
      </c>
      <c r="B340" s="4" t="s">
        <v>1019</v>
      </c>
      <c r="C340" s="4" t="s">
        <v>1020</v>
      </c>
      <c r="D340" s="6" t="s">
        <v>1362</v>
      </c>
    </row>
    <row r="341" spans="1:4" ht="15.5" thickTop="1" thickBot="1">
      <c r="A341" s="4">
        <v>63960</v>
      </c>
      <c r="B341" s="4" t="s">
        <v>1021</v>
      </c>
      <c r="C341" s="4" t="s">
        <v>1022</v>
      </c>
      <c r="D341" s="6" t="s">
        <v>1363</v>
      </c>
    </row>
    <row r="342" spans="1:4" ht="15.5" thickTop="1" thickBot="1">
      <c r="A342" s="4">
        <v>64745</v>
      </c>
      <c r="B342" s="4" t="s">
        <v>1023</v>
      </c>
      <c r="C342" s="4" t="s">
        <v>1024</v>
      </c>
      <c r="D342" s="6" t="s">
        <v>1364</v>
      </c>
    </row>
    <row r="343" spans="1:4" ht="15.5" thickTop="1" thickBot="1">
      <c r="A343" s="4">
        <v>64222</v>
      </c>
      <c r="B343" s="4" t="s">
        <v>1025</v>
      </c>
      <c r="C343" s="4" t="s">
        <v>1026</v>
      </c>
      <c r="D343" s="6" t="s">
        <v>1365</v>
      </c>
    </row>
    <row r="344" spans="1:4" ht="15" thickTop="1"/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95F4C1E64B54E8C36E718157AB9B1" ma:contentTypeVersion="10" ma:contentTypeDescription="Create a new document." ma:contentTypeScope="" ma:versionID="1af19d097c3c5b6491f9566e7eb856c0">
  <xsd:schema xmlns:xsd="http://www.w3.org/2001/XMLSchema" xmlns:xs="http://www.w3.org/2001/XMLSchema" xmlns:p="http://schemas.microsoft.com/office/2006/metadata/properties" xmlns:ns3="92754ea7-c854-4753-a245-302a930da4cd" targetNamespace="http://schemas.microsoft.com/office/2006/metadata/properties" ma:root="true" ma:fieldsID="8f980e2e21e1824ae682c971f520d192" ns3:_="">
    <xsd:import namespace="92754ea7-c854-4753-a245-302a930da4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54ea7-c854-4753-a245-302a930da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A32340-30F2-45ED-80AF-0F6A630D6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754ea7-c854-4753-a245-302a930da4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E3D5E1-F20D-41F6-8808-AD9B2BA2C6C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92754ea7-c854-4753-a245-302a930da4c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535DBE-CF08-4D16-8047-F7E3849C13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Suppl data 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Sogabe, Satoshi</dc:creator>
  <cp:lastModifiedBy>Dalia Barsyte</cp:lastModifiedBy>
  <dcterms:created xsi:type="dcterms:W3CDTF">2020-03-09T08:50:09Z</dcterms:created>
  <dcterms:modified xsi:type="dcterms:W3CDTF">2020-04-09T17:13:29Z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0x0101004B595F4C1E64B54E8C36E718157AB9B1</vt:lpwstr>
  </property>
</Properties>
</file>