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1929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Mgabra\Dropbox\Nature Communication Submission\Final Revision\"/>
    </mc:Choice>
  </mc:AlternateContent>
  <xr:revisionPtr revIDLastSave="0" documentId="13_ncr:1_{3B63A9A3-9DFD-4765-B329-0DFAAABAAA28}" xr6:coauthVersionLast="44" xr6:coauthVersionMax="44" xr10:uidLastSave="{00000000-0000-0000-0000-000000000000}"/>
  <bookViews>
    <workbookView xWindow="-108" yWindow="-108" windowWidth="19416" windowHeight="10416" activeTab="3" xr2:uid="{F5CAF3B3-2215-4010-B90A-5A52471157DF}"/>
  </bookViews>
  <sheets>
    <sheet name="Source Data 1A" sheetId="1" r:id="rId1"/>
    <sheet name="Source Data 1B" sheetId="2" r:id="rId2"/>
    <sheet name="Source Data 2" sheetId="3" r:id="rId3"/>
    <sheet name="Immunoblots" sheetId="4" r:id="rId4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FV"/>
      </xcalcf:calcFeatures>
    </ext>
  </extLst>
</workbook>
</file>

<file path=xl/calcChain.xml><?xml version="1.0" encoding="utf-8"?>
<calcChain xmlns="http://schemas.openxmlformats.org/spreadsheetml/2006/main">
  <c r="B24" i="2" l="1"/>
  <c r="B25" i="2"/>
  <c r="B26" i="2"/>
  <c r="B27" i="2"/>
  <c r="B28" i="2"/>
  <c r="B29" i="2"/>
  <c r="B30" i="2"/>
  <c r="B31" i="2"/>
  <c r="B32" i="2"/>
  <c r="B23" i="2"/>
  <c r="B5" i="2"/>
  <c r="B6" i="2"/>
  <c r="B7" i="2"/>
  <c r="B8" i="2"/>
  <c r="B9" i="2"/>
  <c r="B10" i="2"/>
  <c r="B11" i="2"/>
  <c r="B12" i="2"/>
  <c r="B13" i="2"/>
  <c r="B14" i="2"/>
  <c r="B15" i="2"/>
  <c r="B16" i="2"/>
  <c r="B17" i="2"/>
  <c r="B18" i="2"/>
  <c r="B4" i="2"/>
</calcChain>
</file>

<file path=xl/sharedStrings.xml><?xml version="1.0" encoding="utf-8"?>
<sst xmlns="http://schemas.openxmlformats.org/spreadsheetml/2006/main" count="1627" uniqueCount="1141">
  <si>
    <t>p-value</t>
  </si>
  <si>
    <t>Pathway</t>
  </si>
  <si>
    <t># genes in list</t>
  </si>
  <si>
    <t>log p-value</t>
  </si>
  <si>
    <t>Gene Symbol</t>
  </si>
  <si>
    <t>FDR (qvalue)</t>
  </si>
  <si>
    <t>Mean(Ctrl)</t>
  </si>
  <si>
    <t>MeanRatio(Gln vs. Ctrl)</t>
  </si>
  <si>
    <t>FoldChange(Gln vs. Ctrl)</t>
  </si>
  <si>
    <t>GFRA3</t>
  </si>
  <si>
    <t>DNAJA4</t>
  </si>
  <si>
    <t>MGST1</t>
  </si>
  <si>
    <t>TSPEAR-AS1</t>
  </si>
  <si>
    <t>MEOX1</t>
  </si>
  <si>
    <t>HAPLN4</t>
  </si>
  <si>
    <t>RNF208</t>
  </si>
  <si>
    <t>DIRC3-AS1</t>
  </si>
  <si>
    <t>RPARP-AS1</t>
  </si>
  <si>
    <t>LOC102724604</t>
  </si>
  <si>
    <t>FABP7</t>
  </si>
  <si>
    <t>CDCA7L</t>
  </si>
  <si>
    <t>FZD8</t>
  </si>
  <si>
    <t>WFDC2</t>
  </si>
  <si>
    <t>LOC100129291</t>
  </si>
  <si>
    <t>TNFSF10</t>
  </si>
  <si>
    <t>LOC100507351</t>
  </si>
  <si>
    <t>SERPINA1</t>
  </si>
  <si>
    <t>IMMP2L</t>
  </si>
  <si>
    <t>LOC102723345</t>
  </si>
  <si>
    <t>SCARF1</t>
  </si>
  <si>
    <t>MSR1</t>
  </si>
  <si>
    <t>ADAMTS8</t>
  </si>
  <si>
    <t>CCL26</t>
  </si>
  <si>
    <t>MALL</t>
  </si>
  <si>
    <t>ALDH2</t>
  </si>
  <si>
    <t>HILS1</t>
  </si>
  <si>
    <t>COL6A3</t>
  </si>
  <si>
    <t>OCA2</t>
  </si>
  <si>
    <t>BRINP2</t>
  </si>
  <si>
    <t>ZNF788</t>
  </si>
  <si>
    <t>MDGA2</t>
  </si>
  <si>
    <t>FAM69B</t>
  </si>
  <si>
    <t>NRROS</t>
  </si>
  <si>
    <t>TRIM7</t>
  </si>
  <si>
    <t>CADM1</t>
  </si>
  <si>
    <t>LOC728392</t>
  </si>
  <si>
    <t>TPPP3</t>
  </si>
  <si>
    <t>VAX1</t>
  </si>
  <si>
    <t>TIE1</t>
  </si>
  <si>
    <t>APCDD1L</t>
  </si>
  <si>
    <t>LIMCH1</t>
  </si>
  <si>
    <t>VAT1L</t>
  </si>
  <si>
    <t>XAGE5</t>
  </si>
  <si>
    <t>IRF5</t>
  </si>
  <si>
    <t>WNT9A</t>
  </si>
  <si>
    <t>FAM167B</t>
  </si>
  <si>
    <t>MCAM</t>
  </si>
  <si>
    <t>TRPM8</t>
  </si>
  <si>
    <t>MATN2</t>
  </si>
  <si>
    <t>KIF25-AS1</t>
  </si>
  <si>
    <t>FAM198B</t>
  </si>
  <si>
    <t>SERPINA5</t>
  </si>
  <si>
    <t>DUSP4</t>
  </si>
  <si>
    <t>HAPLN1</t>
  </si>
  <si>
    <t>DLK2</t>
  </si>
  <si>
    <t>LINC02154</t>
  </si>
  <si>
    <t>TBXAS1</t>
  </si>
  <si>
    <t>ZNF114</t>
  </si>
  <si>
    <t>ANKH</t>
  </si>
  <si>
    <t>TUBB4A</t>
  </si>
  <si>
    <t>CDH15</t>
  </si>
  <si>
    <t>DNAH9</t>
  </si>
  <si>
    <t>ADAM23</t>
  </si>
  <si>
    <t>PRTFDC1</t>
  </si>
  <si>
    <t>AIF1L</t>
  </si>
  <si>
    <t>FGFBP2</t>
  </si>
  <si>
    <t>PNMT</t>
  </si>
  <si>
    <t>RBM47</t>
  </si>
  <si>
    <t>AKR1C2</t>
  </si>
  <si>
    <t>LINC01160</t>
  </si>
  <si>
    <t>NMNAT2</t>
  </si>
  <si>
    <t>DHH</t>
  </si>
  <si>
    <t>LOC105369486</t>
  </si>
  <si>
    <t>ARHGAP27</t>
  </si>
  <si>
    <t>FAM213A</t>
  </si>
  <si>
    <t>LOC101928069</t>
  </si>
  <si>
    <t>FEV</t>
  </si>
  <si>
    <t>KLHL4</t>
  </si>
  <si>
    <t>ZNF28</t>
  </si>
  <si>
    <t>ADORA3</t>
  </si>
  <si>
    <t>SLC5A8</t>
  </si>
  <si>
    <t>FGFR4</t>
  </si>
  <si>
    <t>NRXN3</t>
  </si>
  <si>
    <t>ANPEP</t>
  </si>
  <si>
    <t>COL11A1</t>
  </si>
  <si>
    <t>AGK</t>
  </si>
  <si>
    <t>MIR31HG</t>
  </si>
  <si>
    <t>IL7R</t>
  </si>
  <si>
    <t>LOC729732</t>
  </si>
  <si>
    <t>IQCA1</t>
  </si>
  <si>
    <t>FAM46C</t>
  </si>
  <si>
    <t>NBL1</t>
  </si>
  <si>
    <t>OLFML2A</t>
  </si>
  <si>
    <t>RUNX1T1</t>
  </si>
  <si>
    <t>DNAH2</t>
  </si>
  <si>
    <t>HOGA1</t>
  </si>
  <si>
    <t>MCF2L2</t>
  </si>
  <si>
    <t>MYRF</t>
  </si>
  <si>
    <t>NEFH</t>
  </si>
  <si>
    <t>GNG11</t>
  </si>
  <si>
    <t>RAB27B</t>
  </si>
  <si>
    <t>LOC101927482</t>
  </si>
  <si>
    <t>METRN</t>
  </si>
  <si>
    <t>VASN</t>
  </si>
  <si>
    <t>LRP1</t>
  </si>
  <si>
    <t>IL10RA</t>
  </si>
  <si>
    <t>VWA1</t>
  </si>
  <si>
    <t>SLC38A3</t>
  </si>
  <si>
    <t>KCNC3</t>
  </si>
  <si>
    <t>KCTD12</t>
  </si>
  <si>
    <t>HAS3</t>
  </si>
  <si>
    <t>ADGRL3</t>
  </si>
  <si>
    <t>ABCB4</t>
  </si>
  <si>
    <t>LOC283683</t>
  </si>
  <si>
    <t>ROR1</t>
  </si>
  <si>
    <t>GPNMB</t>
  </si>
  <si>
    <t>TPBG</t>
  </si>
  <si>
    <t>ZNF385D</t>
  </si>
  <si>
    <t>SOX10</t>
  </si>
  <si>
    <t>NOX4</t>
  </si>
  <si>
    <t>ITGAX</t>
  </si>
  <si>
    <t>CTSB</t>
  </si>
  <si>
    <t>LIMS2</t>
  </si>
  <si>
    <t>TFF2</t>
  </si>
  <si>
    <t>LHX1</t>
  </si>
  <si>
    <t>CBSL</t>
  </si>
  <si>
    <t>GATM</t>
  </si>
  <si>
    <t>PLEKHG1</t>
  </si>
  <si>
    <t>GPR89B</t>
  </si>
  <si>
    <t>FAP</t>
  </si>
  <si>
    <t>TGFB3</t>
  </si>
  <si>
    <t>TNK1</t>
  </si>
  <si>
    <t>LINC01812</t>
  </si>
  <si>
    <t>TRIM2</t>
  </si>
  <si>
    <t>MAGEE1</t>
  </si>
  <si>
    <t>GPX3</t>
  </si>
  <si>
    <t>PCDH7</t>
  </si>
  <si>
    <t>ABAT</t>
  </si>
  <si>
    <t>AKR1C3</t>
  </si>
  <si>
    <t>ZNF560</t>
  </si>
  <si>
    <t>LOC105369971</t>
  </si>
  <si>
    <t>VEGFC</t>
  </si>
  <si>
    <t>ITGA1</t>
  </si>
  <si>
    <t>PRRX1</t>
  </si>
  <si>
    <t>ENC1</t>
  </si>
  <si>
    <t>B4GALNT2</t>
  </si>
  <si>
    <t>C2orf70</t>
  </si>
  <si>
    <t>TMEM178A</t>
  </si>
  <si>
    <t>HAS2</t>
  </si>
  <si>
    <t>FAM43A</t>
  </si>
  <si>
    <t>ARL14</t>
  </si>
  <si>
    <t>F11R</t>
  </si>
  <si>
    <t>SLC35F1</t>
  </si>
  <si>
    <t>TNFSF9</t>
  </si>
  <si>
    <t>BCAN</t>
  </si>
  <si>
    <t>TMIGD3</t>
  </si>
  <si>
    <t>MAGED4B</t>
  </si>
  <si>
    <t>GBGT1</t>
  </si>
  <si>
    <t>CPQ</t>
  </si>
  <si>
    <t>MAP3K5</t>
  </si>
  <si>
    <t>TRAF1</t>
  </si>
  <si>
    <t>GJA1</t>
  </si>
  <si>
    <t>SHC2</t>
  </si>
  <si>
    <t>CYP7A1</t>
  </si>
  <si>
    <t>ABI3</t>
  </si>
  <si>
    <t>GGT8P</t>
  </si>
  <si>
    <t>PGM5</t>
  </si>
  <si>
    <t>PGF</t>
  </si>
  <si>
    <t>ETHE1</t>
  </si>
  <si>
    <t>TTC28</t>
  </si>
  <si>
    <t>MAGED4</t>
  </si>
  <si>
    <t>HHEX</t>
  </si>
  <si>
    <t>TGIF1</t>
  </si>
  <si>
    <t>TRIML2</t>
  </si>
  <si>
    <t>RGS2</t>
  </si>
  <si>
    <t>PRRX2</t>
  </si>
  <si>
    <t>COL6A2</t>
  </si>
  <si>
    <t>PARD6B</t>
  </si>
  <si>
    <t>TSPEAR-AS2</t>
  </si>
  <si>
    <t>ASIC2</t>
  </si>
  <si>
    <t>RASL11B</t>
  </si>
  <si>
    <t>FZD6</t>
  </si>
  <si>
    <t>OR2W3</t>
  </si>
  <si>
    <t>AHR</t>
  </si>
  <si>
    <t>ABCG2</t>
  </si>
  <si>
    <t>AQP3</t>
  </si>
  <si>
    <t>COL6A1</t>
  </si>
  <si>
    <t>TUBB2B</t>
  </si>
  <si>
    <t>MB21D2</t>
  </si>
  <si>
    <t>NEDD9</t>
  </si>
  <si>
    <t>FAM180A</t>
  </si>
  <si>
    <t>LOC729080</t>
  </si>
  <si>
    <t>NUDT11</t>
  </si>
  <si>
    <t>LYL1</t>
  </si>
  <si>
    <t>COLEC12</t>
  </si>
  <si>
    <t>MMP15</t>
  </si>
  <si>
    <t>FAS</t>
  </si>
  <si>
    <t>P4HA3</t>
  </si>
  <si>
    <t>NTSR1</t>
  </si>
  <si>
    <t>GATA2-AS1</t>
  </si>
  <si>
    <t>LPAR2</t>
  </si>
  <si>
    <t>PRSS12</t>
  </si>
  <si>
    <t>HOXB13</t>
  </si>
  <si>
    <t>CYP2S1</t>
  </si>
  <si>
    <t>PCDH9</t>
  </si>
  <si>
    <t>BAALC</t>
  </si>
  <si>
    <t>ZNF536</t>
  </si>
  <si>
    <t>NDNF</t>
  </si>
  <si>
    <t>LMO7</t>
  </si>
  <si>
    <t>ICOSLG</t>
  </si>
  <si>
    <t>NIPA1</t>
  </si>
  <si>
    <t>PCDH1</t>
  </si>
  <si>
    <t>MEGF10</t>
  </si>
  <si>
    <t>CPXM1</t>
  </si>
  <si>
    <t>SNORD80</t>
  </si>
  <si>
    <t>DSC3</t>
  </si>
  <si>
    <t>GGT1</t>
  </si>
  <si>
    <t>FBLN5</t>
  </si>
  <si>
    <t>CASKIN1</t>
  </si>
  <si>
    <t>PPP1R13B</t>
  </si>
  <si>
    <t>BMP4</t>
  </si>
  <si>
    <t>CRTAC1</t>
  </si>
  <si>
    <t>EPAS1</t>
  </si>
  <si>
    <t>PDE3B</t>
  </si>
  <si>
    <t>LINC01238</t>
  </si>
  <si>
    <t>ZNF804A</t>
  </si>
  <si>
    <t>LINC01033</t>
  </si>
  <si>
    <t>EMC10</t>
  </si>
  <si>
    <t>C16orf45</t>
  </si>
  <si>
    <t>PAK3</t>
  </si>
  <si>
    <t>CCR10</t>
  </si>
  <si>
    <t>ATF7IP2</t>
  </si>
  <si>
    <t>CADPS</t>
  </si>
  <si>
    <t>AMIGO2</t>
  </si>
  <si>
    <t>RETREG1</t>
  </si>
  <si>
    <t>CT45A7</t>
  </si>
  <si>
    <t>SHTN1</t>
  </si>
  <si>
    <t>CCDC184</t>
  </si>
  <si>
    <t>SSX4B</t>
  </si>
  <si>
    <t>LINC00312</t>
  </si>
  <si>
    <t>HTRA1</t>
  </si>
  <si>
    <t>LINC00052</t>
  </si>
  <si>
    <t>SSX4</t>
  </si>
  <si>
    <t>PROSER2</t>
  </si>
  <si>
    <t>GRHL1</t>
  </si>
  <si>
    <t>FBXO27</t>
  </si>
  <si>
    <t>BMP7</t>
  </si>
  <si>
    <t>FAM78B</t>
  </si>
  <si>
    <t>MATN4</t>
  </si>
  <si>
    <t>LOC101059915</t>
  </si>
  <si>
    <t>RAB11FIP4</t>
  </si>
  <si>
    <t>RCAN1</t>
  </si>
  <si>
    <t>ZNF586</t>
  </si>
  <si>
    <t>SLC25A27</t>
  </si>
  <si>
    <t>QPCT</t>
  </si>
  <si>
    <t>CPA6</t>
  </si>
  <si>
    <t>ITGB3</t>
  </si>
  <si>
    <t>CCL3</t>
  </si>
  <si>
    <t>PREX1</t>
  </si>
  <si>
    <t>LINC00314</t>
  </si>
  <si>
    <t>C1QTNF2</t>
  </si>
  <si>
    <t>GBAT2</t>
  </si>
  <si>
    <t>B4GALNT1</t>
  </si>
  <si>
    <t>FLRT3</t>
  </si>
  <si>
    <t>ANK1</t>
  </si>
  <si>
    <t>SEMA3B</t>
  </si>
  <si>
    <t>SLC2A3</t>
  </si>
  <si>
    <t>ITGA10</t>
  </si>
  <si>
    <t>DOCK10</t>
  </si>
  <si>
    <t>GPR161</t>
  </si>
  <si>
    <t>FOXF1</t>
  </si>
  <si>
    <t>PAGE2B</t>
  </si>
  <si>
    <t>TIAM2</t>
  </si>
  <si>
    <t>ASPHD2</t>
  </si>
  <si>
    <t>NGEF</t>
  </si>
  <si>
    <t>GPR17</t>
  </si>
  <si>
    <t>PDZRN3</t>
  </si>
  <si>
    <t>UNC5B</t>
  </si>
  <si>
    <t>TMX2-CTNND1</t>
  </si>
  <si>
    <t>PDE4D</t>
  </si>
  <si>
    <t>CA12</t>
  </si>
  <si>
    <t>SMOC1</t>
  </si>
  <si>
    <t>FAR2P1</t>
  </si>
  <si>
    <t>SMIM3</t>
  </si>
  <si>
    <t>MMP14</t>
  </si>
  <si>
    <t>DUSP9</t>
  </si>
  <si>
    <t>ISM1</t>
  </si>
  <si>
    <t>ZFP42</t>
  </si>
  <si>
    <t>CLDN3</t>
  </si>
  <si>
    <t>TP63</t>
  </si>
  <si>
    <t>SYT7</t>
  </si>
  <si>
    <t>NUDT7</t>
  </si>
  <si>
    <t>ALG11</t>
  </si>
  <si>
    <t>ARHGAP40</t>
  </si>
  <si>
    <t>KCNH3</t>
  </si>
  <si>
    <t>CSTB</t>
  </si>
  <si>
    <t>CXADRP3</t>
  </si>
  <si>
    <t>ELFN1</t>
  </si>
  <si>
    <t>NTN4</t>
  </si>
  <si>
    <t>FOXE1</t>
  </si>
  <si>
    <t>ZNF816</t>
  </si>
  <si>
    <t>NQO1</t>
  </si>
  <si>
    <t>PCDHA3</t>
  </si>
  <si>
    <t>LOC105371703</t>
  </si>
  <si>
    <t>KRTAP5-1</t>
  </si>
  <si>
    <t>NKX2-5</t>
  </si>
  <si>
    <t>GALNT13</t>
  </si>
  <si>
    <t>CDA</t>
  </si>
  <si>
    <t>B4GALNT4</t>
  </si>
  <si>
    <t>NMRAL2P</t>
  </si>
  <si>
    <t>NEO1</t>
  </si>
  <si>
    <t>PCDHA6</t>
  </si>
  <si>
    <t>ERBB3</t>
  </si>
  <si>
    <t>ARHGAP24</t>
  </si>
  <si>
    <t>CCNE1</t>
  </si>
  <si>
    <t>LINC00649</t>
  </si>
  <si>
    <t>ARHGAP26</t>
  </si>
  <si>
    <t>GMPR</t>
  </si>
  <si>
    <t>COCH</t>
  </si>
  <si>
    <t>CPZ</t>
  </si>
  <si>
    <t>DOCK4</t>
  </si>
  <si>
    <t>OLFM1</t>
  </si>
  <si>
    <t>LOC101926963</t>
  </si>
  <si>
    <t>OCLN</t>
  </si>
  <si>
    <t>CCDC78</t>
  </si>
  <si>
    <t>OPN3</t>
  </si>
  <si>
    <t>DOCK11</t>
  </si>
  <si>
    <t>SLC19A3</t>
  </si>
  <si>
    <t>CBX5</t>
  </si>
  <si>
    <t>ADGRD1-AS1</t>
  </si>
  <si>
    <t>DPYSL4</t>
  </si>
  <si>
    <t>TMEM92-AS1</t>
  </si>
  <si>
    <t>DBH-AS1</t>
  </si>
  <si>
    <t>RASGRP1</t>
  </si>
  <si>
    <t>APBA2</t>
  </si>
  <si>
    <t>NOTCH3</t>
  </si>
  <si>
    <t>ANKLE1</t>
  </si>
  <si>
    <t>CPT1A</t>
  </si>
  <si>
    <t>C1QTNF1</t>
  </si>
  <si>
    <t>RRAD</t>
  </si>
  <si>
    <t>DPYSL3</t>
  </si>
  <si>
    <t>LINC01603</t>
  </si>
  <si>
    <t>IGF2BP1</t>
  </si>
  <si>
    <t>IL31RA</t>
  </si>
  <si>
    <t>CCBE1</t>
  </si>
  <si>
    <t>EBF4</t>
  </si>
  <si>
    <t>ACSS1</t>
  </si>
  <si>
    <t>RGS9</t>
  </si>
  <si>
    <t>POTEC</t>
  </si>
  <si>
    <t>DSC2</t>
  </si>
  <si>
    <t>VCAN</t>
  </si>
  <si>
    <t>LINC00857</t>
  </si>
  <si>
    <t>ARHGAP45</t>
  </si>
  <si>
    <t>HPCAL1</t>
  </si>
  <si>
    <t>KCNIP4</t>
  </si>
  <si>
    <t>LINC01341</t>
  </si>
  <si>
    <t>FHDC1</t>
  </si>
  <si>
    <t>CCDC3</t>
  </si>
  <si>
    <t>EDNRA</t>
  </si>
  <si>
    <t>PLS3-AS1</t>
  </si>
  <si>
    <t>DEF6</t>
  </si>
  <si>
    <t>LOC101928674</t>
  </si>
  <si>
    <t>SSX2</t>
  </si>
  <si>
    <t>AOC2</t>
  </si>
  <si>
    <t>SSX2B</t>
  </si>
  <si>
    <t>DLX4</t>
  </si>
  <si>
    <t>PLCG2</t>
  </si>
  <si>
    <t>OTOGL</t>
  </si>
  <si>
    <t>MMP7</t>
  </si>
  <si>
    <t>SBK1</t>
  </si>
  <si>
    <t>LINC00528</t>
  </si>
  <si>
    <t>GAS7</t>
  </si>
  <si>
    <t>FDCSP</t>
  </si>
  <si>
    <t>BMP8B</t>
  </si>
  <si>
    <t>KRBA1</t>
  </si>
  <si>
    <t>CNTN1</t>
  </si>
  <si>
    <t>GPR19</t>
  </si>
  <si>
    <t>CASZ1</t>
  </si>
  <si>
    <t>AIM2</t>
  </si>
  <si>
    <t>RASD1</t>
  </si>
  <si>
    <t>PIK3AP1</t>
  </si>
  <si>
    <t>LIN7A</t>
  </si>
  <si>
    <t>RALY-AS1</t>
  </si>
  <si>
    <t>PDGFRA</t>
  </si>
  <si>
    <t>FLJ20021</t>
  </si>
  <si>
    <t>TSPAN9</t>
  </si>
  <si>
    <t>ADGRA2</t>
  </si>
  <si>
    <t>PTHLH</t>
  </si>
  <si>
    <t>EGFL7</t>
  </si>
  <si>
    <t>PCOTH</t>
  </si>
  <si>
    <t>CNIH3</t>
  </si>
  <si>
    <t>TM4SF19</t>
  </si>
  <si>
    <t>SCG2</t>
  </si>
  <si>
    <t>CHN2</t>
  </si>
  <si>
    <t>COL16A1</t>
  </si>
  <si>
    <t>CYGB</t>
  </si>
  <si>
    <t>ADAMTSL3</t>
  </si>
  <si>
    <t>DPT</t>
  </si>
  <si>
    <t>TNFRSF6B</t>
  </si>
  <si>
    <t>SOX2-OT</t>
  </si>
  <si>
    <t>TINAGL1</t>
  </si>
  <si>
    <t>CGN</t>
  </si>
  <si>
    <t>UPK1A</t>
  </si>
  <si>
    <t>LARGE2</t>
  </si>
  <si>
    <t>ENPP2</t>
  </si>
  <si>
    <t>RTL5</t>
  </si>
  <si>
    <t>PRKCZ</t>
  </si>
  <si>
    <t>PMAIP1</t>
  </si>
  <si>
    <t>CPLX1</t>
  </si>
  <si>
    <t>PGM2L1</t>
  </si>
  <si>
    <t>TRIM58</t>
  </si>
  <si>
    <t>TMEM145</t>
  </si>
  <si>
    <t>TSPAN15</t>
  </si>
  <si>
    <t>SERPINA3</t>
  </si>
  <si>
    <t>EFCAB13</t>
  </si>
  <si>
    <t>MAGEB1</t>
  </si>
  <si>
    <t>FN1</t>
  </si>
  <si>
    <t>IL1R1</t>
  </si>
  <si>
    <t>MSI1</t>
  </si>
  <si>
    <t>EEF1A2</t>
  </si>
  <si>
    <t>SHOX2</t>
  </si>
  <si>
    <t>MBP</t>
  </si>
  <si>
    <t>CARNS1</t>
  </si>
  <si>
    <t>PLAC9</t>
  </si>
  <si>
    <t>CLDN4</t>
  </si>
  <si>
    <t>LINC02109</t>
  </si>
  <si>
    <t>TMEM158</t>
  </si>
  <si>
    <t>ADGRB1</t>
  </si>
  <si>
    <t>LOC105370697</t>
  </si>
  <si>
    <t>ASRGL1</t>
  </si>
  <si>
    <t>ID1</t>
  </si>
  <si>
    <t>COL9A2</t>
  </si>
  <si>
    <t>PNMA8A</t>
  </si>
  <si>
    <t>FUCA1</t>
  </si>
  <si>
    <t>MYH14</t>
  </si>
  <si>
    <t>MBL1P</t>
  </si>
  <si>
    <t>PRDX2</t>
  </si>
  <si>
    <t>FBXL21</t>
  </si>
  <si>
    <t>KRTAP2-3</t>
  </si>
  <si>
    <t>SPANXA1</t>
  </si>
  <si>
    <t>SPANXA2</t>
  </si>
  <si>
    <t>SAP25</t>
  </si>
  <si>
    <t>RASSF7</t>
  </si>
  <si>
    <t>DDX25</t>
  </si>
  <si>
    <t>CCDC160</t>
  </si>
  <si>
    <t>PKD1L2</t>
  </si>
  <si>
    <t>LINC01234</t>
  </si>
  <si>
    <t>LINC01770</t>
  </si>
  <si>
    <t>IL2RG</t>
  </si>
  <si>
    <t>ZNF257</t>
  </si>
  <si>
    <t>MGC16025</t>
  </si>
  <si>
    <t>LRRC56</t>
  </si>
  <si>
    <t>SSX3</t>
  </si>
  <si>
    <t>CLDN7</t>
  </si>
  <si>
    <t>FOXO1</t>
  </si>
  <si>
    <t>WFDC10B</t>
  </si>
  <si>
    <t>DUSP8</t>
  </si>
  <si>
    <t>ABCA6</t>
  </si>
  <si>
    <t>OPLAH</t>
  </si>
  <si>
    <t>TRIM6</t>
  </si>
  <si>
    <t>PAGE2</t>
  </si>
  <si>
    <t>PDGFRL</t>
  </si>
  <si>
    <t>CABP7</t>
  </si>
  <si>
    <t>CSDC2</t>
  </si>
  <si>
    <t>SNED1</t>
  </si>
  <si>
    <t>VSIG10L</t>
  </si>
  <si>
    <t>NPPA</t>
  </si>
  <si>
    <t>LINC00888</t>
  </si>
  <si>
    <t>CRISPLD2</t>
  </si>
  <si>
    <t>TNFRSF11B</t>
  </si>
  <si>
    <t>TPCN1</t>
  </si>
  <si>
    <t>LOC100288181</t>
  </si>
  <si>
    <t>INPP5F</t>
  </si>
  <si>
    <t>DSP</t>
  </si>
  <si>
    <t>PIANP</t>
  </si>
  <si>
    <t>DCHS1</t>
  </si>
  <si>
    <t>GAPLINC</t>
  </si>
  <si>
    <t>EYA2</t>
  </si>
  <si>
    <t>LAMA5</t>
  </si>
  <si>
    <t>AATK</t>
  </si>
  <si>
    <t>LINC01914</t>
  </si>
  <si>
    <t>PHF24</t>
  </si>
  <si>
    <t>PLEKHA7</t>
  </si>
  <si>
    <t>SCO2</t>
  </si>
  <si>
    <t>PLA2R1</t>
  </si>
  <si>
    <t>GLI1</t>
  </si>
  <si>
    <t>MYOSLID</t>
  </si>
  <si>
    <t>ARL15</t>
  </si>
  <si>
    <t>COL24A1</t>
  </si>
  <si>
    <t>VSNL1</t>
  </si>
  <si>
    <t>QRFPR</t>
  </si>
  <si>
    <t>UCN2</t>
  </si>
  <si>
    <t>KLF2</t>
  </si>
  <si>
    <t>EGR1</t>
  </si>
  <si>
    <t>MPP4</t>
  </si>
  <si>
    <t>GAL3ST4</t>
  </si>
  <si>
    <t>LUZP4</t>
  </si>
  <si>
    <t>HSPB3</t>
  </si>
  <si>
    <t>KAZN</t>
  </si>
  <si>
    <t>PTPRN</t>
  </si>
  <si>
    <t>MYOM3</t>
  </si>
  <si>
    <t>EGF</t>
  </si>
  <si>
    <t>BCL2L11</t>
  </si>
  <si>
    <t>SLC7A5</t>
  </si>
  <si>
    <t>KLHL23</t>
  </si>
  <si>
    <t>PTPN6</t>
  </si>
  <si>
    <t>TNFRSF9</t>
  </si>
  <si>
    <t>SERTAD4</t>
  </si>
  <si>
    <t>JCAD</t>
  </si>
  <si>
    <t>PTGS2</t>
  </si>
  <si>
    <t>NOS2</t>
  </si>
  <si>
    <t>LIMD1</t>
  </si>
  <si>
    <t>HMGN2P46</t>
  </si>
  <si>
    <t>MIR4737</t>
  </si>
  <si>
    <t>PLAU</t>
  </si>
  <si>
    <t>PLEKHS1</t>
  </si>
  <si>
    <t>AOC3</t>
  </si>
  <si>
    <t>SOX9</t>
  </si>
  <si>
    <t>MGAT5B</t>
  </si>
  <si>
    <t>C1S</t>
  </si>
  <si>
    <t>ZNF765</t>
  </si>
  <si>
    <t>LINC00882</t>
  </si>
  <si>
    <t>GDF1</t>
  </si>
  <si>
    <t>LOC105616981</t>
  </si>
  <si>
    <t>CACNA2D1</t>
  </si>
  <si>
    <t>SRPK3</t>
  </si>
  <si>
    <t>BMPER</t>
  </si>
  <si>
    <t>POU3F2</t>
  </si>
  <si>
    <t>UBE2Q1-AS1</t>
  </si>
  <si>
    <t>ULBP1</t>
  </si>
  <si>
    <t>EMP1</t>
  </si>
  <si>
    <t>C8orf46</t>
  </si>
  <si>
    <t>TLN2</t>
  </si>
  <si>
    <t>DNASE1L2</t>
  </si>
  <si>
    <t>FAR2P2</t>
  </si>
  <si>
    <t>PLEKHN1</t>
  </si>
  <si>
    <t>GUCY1B3</t>
  </si>
  <si>
    <t>SDR42E1</t>
  </si>
  <si>
    <t>RAP1GAP</t>
  </si>
  <si>
    <t>LOC100630923</t>
  </si>
  <si>
    <t>ATP8B1</t>
  </si>
  <si>
    <t>WNK4</t>
  </si>
  <si>
    <t>SLC17A7</t>
  </si>
  <si>
    <t>FAM26F</t>
  </si>
  <si>
    <t>ASS1</t>
  </si>
  <si>
    <t>MIAT</t>
  </si>
  <si>
    <t>TRIM17</t>
  </si>
  <si>
    <t>SOCS1</t>
  </si>
  <si>
    <t>FABP3</t>
  </si>
  <si>
    <t>DCSTAMP</t>
  </si>
  <si>
    <t>PAPSS2</t>
  </si>
  <si>
    <t>PDE4B</t>
  </si>
  <si>
    <t>LYPD1</t>
  </si>
  <si>
    <t>ZNF563</t>
  </si>
  <si>
    <t>MMP11</t>
  </si>
  <si>
    <t>LRRC61</t>
  </si>
  <si>
    <t>DKK1</t>
  </si>
  <si>
    <t>RASIP1</t>
  </si>
  <si>
    <t>LY6K</t>
  </si>
  <si>
    <t>SNORA91</t>
  </si>
  <si>
    <t>SHC4</t>
  </si>
  <si>
    <t>WFDC3</t>
  </si>
  <si>
    <t>KIAA1217</t>
  </si>
  <si>
    <t>NLGN3</t>
  </si>
  <si>
    <t>PLLP</t>
  </si>
  <si>
    <t>KIF5C</t>
  </si>
  <si>
    <t>TNFRSF21</t>
  </si>
  <si>
    <t>MAGEB2</t>
  </si>
  <si>
    <t>LINC01355</t>
  </si>
  <si>
    <t>ENPP5</t>
  </si>
  <si>
    <t>DNM3</t>
  </si>
  <si>
    <t>ATP1A3</t>
  </si>
  <si>
    <t>LINC01468</t>
  </si>
  <si>
    <t>FLRT1</t>
  </si>
  <si>
    <t>MYO7B</t>
  </si>
  <si>
    <t>APBA1</t>
  </si>
  <si>
    <t>IL17RD</t>
  </si>
  <si>
    <t>ROPN1B</t>
  </si>
  <si>
    <t>STON1</t>
  </si>
  <si>
    <t>CFH</t>
  </si>
  <si>
    <t>ESPN</t>
  </si>
  <si>
    <t>TTC29</t>
  </si>
  <si>
    <t>EREG</t>
  </si>
  <si>
    <t>RAB3B</t>
  </si>
  <si>
    <t>GDPD5</t>
  </si>
  <si>
    <t>SLC16A8</t>
  </si>
  <si>
    <t>IQCD</t>
  </si>
  <si>
    <t>LOC100287036</t>
  </si>
  <si>
    <t>OXCT2</t>
  </si>
  <si>
    <t>PIEZO2</t>
  </si>
  <si>
    <t>KRT80</t>
  </si>
  <si>
    <t>ERV3-1-ZNF117</t>
  </si>
  <si>
    <t>GABRE</t>
  </si>
  <si>
    <t>TMEM59L</t>
  </si>
  <si>
    <t>NPR3</t>
  </si>
  <si>
    <t>GYPE</t>
  </si>
  <si>
    <t>LINC01192</t>
  </si>
  <si>
    <t>SDC2</t>
  </si>
  <si>
    <t>SH3RF2</t>
  </si>
  <si>
    <t>CLU</t>
  </si>
  <si>
    <t>FIBCD1</t>
  </si>
  <si>
    <t>ADAMTS14</t>
  </si>
  <si>
    <t>NDN</t>
  </si>
  <si>
    <t>GACAT2</t>
  </si>
  <si>
    <t>NDUFA4L2</t>
  </si>
  <si>
    <t>ADRB2</t>
  </si>
  <si>
    <t>LINC01719</t>
  </si>
  <si>
    <t>COX6B2</t>
  </si>
  <si>
    <t>C1QTNF5</t>
  </si>
  <si>
    <t>LINC00511</t>
  </si>
  <si>
    <t>FLJ42393</t>
  </si>
  <si>
    <t>F2RL1</t>
  </si>
  <si>
    <t>FNDC10</t>
  </si>
  <si>
    <t>SOD3</t>
  </si>
  <si>
    <t>ITPR1-AS1</t>
  </si>
  <si>
    <t>DMKN</t>
  </si>
  <si>
    <t>PCDH18</t>
  </si>
  <si>
    <t>PPP2R2C</t>
  </si>
  <si>
    <t>PTPRR</t>
  </si>
  <si>
    <t>SAYSD1</t>
  </si>
  <si>
    <t>MMP25</t>
  </si>
  <si>
    <t>AKR1C1</t>
  </si>
  <si>
    <t>LMNTD2</t>
  </si>
  <si>
    <t>LOC101927204</t>
  </si>
  <si>
    <t>NXPH4</t>
  </si>
  <si>
    <t>ADTRP</t>
  </si>
  <si>
    <t>NDP</t>
  </si>
  <si>
    <t>CD200</t>
  </si>
  <si>
    <t>CATSPER2</t>
  </si>
  <si>
    <t>EGLN3</t>
  </si>
  <si>
    <t>DIO2</t>
  </si>
  <si>
    <t>SNORA11</t>
  </si>
  <si>
    <t>SPATA31C2</t>
  </si>
  <si>
    <t>LIMS3</t>
  </si>
  <si>
    <t>LIMS4</t>
  </si>
  <si>
    <t>MIR193BHG</t>
  </si>
  <si>
    <t>TMPRSS5</t>
  </si>
  <si>
    <t>SNORD45C</t>
  </si>
  <si>
    <t>NR4A2</t>
  </si>
  <si>
    <t>LOC105374338</t>
  </si>
  <si>
    <t>GNRH2</t>
  </si>
  <si>
    <t>GPR35</t>
  </si>
  <si>
    <t>SCNN1B</t>
  </si>
  <si>
    <t>LINC02057</t>
  </si>
  <si>
    <t>GCHFR</t>
  </si>
  <si>
    <t>LOC642361</t>
  </si>
  <si>
    <t>LOC100132249</t>
  </si>
  <si>
    <t>SIK1</t>
  </si>
  <si>
    <t>BAGE4</t>
  </si>
  <si>
    <t>BAGE5</t>
  </si>
  <si>
    <t>IL1RL1</t>
  </si>
  <si>
    <t>HSPA1A</t>
  </si>
  <si>
    <t>MIR1254-1</t>
  </si>
  <si>
    <t>SULF2</t>
  </si>
  <si>
    <t>HHIP-AS1</t>
  </si>
  <si>
    <t>PTGES3L-AARSD1</t>
  </si>
  <si>
    <t>SCUBE3</t>
  </si>
  <si>
    <t>LOC100507600</t>
  </si>
  <si>
    <t>CHST2</t>
  </si>
  <si>
    <t>NPIPB15</t>
  </si>
  <si>
    <t>ISLR2</t>
  </si>
  <si>
    <t>MT1A</t>
  </si>
  <si>
    <t>LINC01320</t>
  </si>
  <si>
    <t>IL20RB</t>
  </si>
  <si>
    <t>RORA</t>
  </si>
  <si>
    <t>SZT2-AS1</t>
  </si>
  <si>
    <t>LOC100507156</t>
  </si>
  <si>
    <t>MIR4489</t>
  </si>
  <si>
    <t>HLF</t>
  </si>
  <si>
    <t>SECTM1</t>
  </si>
  <si>
    <t>HAS2-AS1</t>
  </si>
  <si>
    <t>PNMA2</t>
  </si>
  <si>
    <t>GALNT16</t>
  </si>
  <si>
    <t>NTNG2</t>
  </si>
  <si>
    <t>FCRLA</t>
  </si>
  <si>
    <t>PECAM1</t>
  </si>
  <si>
    <t>GJC2</t>
  </si>
  <si>
    <t>APOL3</t>
  </si>
  <si>
    <t>TRIM22</t>
  </si>
  <si>
    <t>MIR221</t>
  </si>
  <si>
    <t>NPTX2</t>
  </si>
  <si>
    <t>OR7E14P</t>
  </si>
  <si>
    <t>HHIP</t>
  </si>
  <si>
    <t>LOC389831</t>
  </si>
  <si>
    <t>TEKT2</t>
  </si>
  <si>
    <t>NFATC2</t>
  </si>
  <si>
    <t>OCM</t>
  </si>
  <si>
    <t>C11orf96</t>
  </si>
  <si>
    <t>LOC105371184</t>
  </si>
  <si>
    <t>CPM</t>
  </si>
  <si>
    <t>CBLN1</t>
  </si>
  <si>
    <t>GLT8D2</t>
  </si>
  <si>
    <t>SFN</t>
  </si>
  <si>
    <t>ADAMTS9</t>
  </si>
  <si>
    <t>LOC101928143</t>
  </si>
  <si>
    <t>C1orf54</t>
  </si>
  <si>
    <t>ALDH1A2</t>
  </si>
  <si>
    <t>CLDN1</t>
  </si>
  <si>
    <t>ZNF204P</t>
  </si>
  <si>
    <t>TLR9</t>
  </si>
  <si>
    <t>PDGFRB</t>
  </si>
  <si>
    <t>GPR4</t>
  </si>
  <si>
    <t>MIR4517</t>
  </si>
  <si>
    <t>ZNF702P</t>
  </si>
  <si>
    <t>FRG1JP</t>
  </si>
  <si>
    <t>SPIRE2</t>
  </si>
  <si>
    <t>SLAMF9</t>
  </si>
  <si>
    <t>LAMA4</t>
  </si>
  <si>
    <t>P2RX5</t>
  </si>
  <si>
    <t>LOC107984974</t>
  </si>
  <si>
    <t>ZNF608</t>
  </si>
  <si>
    <t>CGB3</t>
  </si>
  <si>
    <t>NUPR1</t>
  </si>
  <si>
    <t>HAGLROS</t>
  </si>
  <si>
    <t>SPDYE6</t>
  </si>
  <si>
    <t>FOS</t>
  </si>
  <si>
    <t>RFX3-AS1</t>
  </si>
  <si>
    <t>EDIL3</t>
  </si>
  <si>
    <t>DOCK3</t>
  </si>
  <si>
    <t>FSTL5</t>
  </si>
  <si>
    <t>LINC00200</t>
  </si>
  <si>
    <t>UBE2Q2L</t>
  </si>
  <si>
    <t>STC1</t>
  </si>
  <si>
    <t>HSPA1L</t>
  </si>
  <si>
    <t>ESPNP</t>
  </si>
  <si>
    <t>NLRP10</t>
  </si>
  <si>
    <t>ZNF223</t>
  </si>
  <si>
    <t>GAMT</t>
  </si>
  <si>
    <t>HSPA1B</t>
  </si>
  <si>
    <t>LEF1</t>
  </si>
  <si>
    <t>IL11</t>
  </si>
  <si>
    <t>FMR1NB</t>
  </si>
  <si>
    <t>AJUBA</t>
  </si>
  <si>
    <t>INSR</t>
  </si>
  <si>
    <t>HGC6.3</t>
  </si>
  <si>
    <t>CALB2</t>
  </si>
  <si>
    <t>SBK2</t>
  </si>
  <si>
    <t>ID3</t>
  </si>
  <si>
    <t>PCSK1</t>
  </si>
  <si>
    <t>URAHP</t>
  </si>
  <si>
    <t>NRG1</t>
  </si>
  <si>
    <t>IL23A</t>
  </si>
  <si>
    <t>PRR15</t>
  </si>
  <si>
    <t>LINC02263</t>
  </si>
  <si>
    <t>MPZ</t>
  </si>
  <si>
    <t>SNORD29</t>
  </si>
  <si>
    <t>WISP1</t>
  </si>
  <si>
    <t>TACSTD2</t>
  </si>
  <si>
    <t>ACPP</t>
  </si>
  <si>
    <t>NR0B1</t>
  </si>
  <si>
    <t>TPM3P9</t>
  </si>
  <si>
    <t>SGK3</t>
  </si>
  <si>
    <t>LIMD1-AS1</t>
  </si>
  <si>
    <t>ZNF790-AS1</t>
  </si>
  <si>
    <t>OLFML2B</t>
  </si>
  <si>
    <t>PHF21B</t>
  </si>
  <si>
    <t>TMTC1</t>
  </si>
  <si>
    <t>ACP5</t>
  </si>
  <si>
    <t>Mean(High Gln)</t>
  </si>
  <si>
    <t>REACTOME pathway enrichment for downregulated genes by glutamine supplmenetation, related to Figure 4</t>
  </si>
  <si>
    <t>Extracellular matrix organization</t>
  </si>
  <si>
    <t>ECM proteoglycans</t>
  </si>
  <si>
    <t>Cell-cell junction organization</t>
  </si>
  <si>
    <t>MAPK family signaling cascades</t>
  </si>
  <si>
    <t>Tight junction interactions</t>
  </si>
  <si>
    <t>Rho GTPase cycle</t>
  </si>
  <si>
    <t>RAF/MAP kinase cascade</t>
  </si>
  <si>
    <t>MAPK1/MAPK3 signaling</t>
  </si>
  <si>
    <t>FGFR4 mutant receptor activation</t>
  </si>
  <si>
    <t>Cell-Cell communication</t>
  </si>
  <si>
    <t>VEGFA-VEGFR2 Pathway</t>
  </si>
  <si>
    <t>Signaling by VEGF</t>
  </si>
  <si>
    <t>Integrin signaling</t>
  </si>
  <si>
    <t>Signaling by TGF-beta Receptor Complex</t>
  </si>
  <si>
    <t>genes in list</t>
  </si>
  <si>
    <t>294 (294)</t>
  </si>
  <si>
    <t>57 (57)</t>
  </si>
  <si>
    <t>16 (16)</t>
  </si>
  <si>
    <t>63 (64)</t>
  </si>
  <si>
    <t>236 (237)</t>
  </si>
  <si>
    <t>30 (31)</t>
  </si>
  <si>
    <t>140 (144)</t>
  </si>
  <si>
    <t>196 (197)</t>
  </si>
  <si>
    <t>202 (203)</t>
  </si>
  <si>
    <t>1 (1)</t>
  </si>
  <si>
    <t>123 (124)</t>
  </si>
  <si>
    <t>92 (92)</t>
  </si>
  <si>
    <t>100 (100)</t>
  </si>
  <si>
    <t>27 (27)</t>
  </si>
  <si>
    <t>67 (67)</t>
  </si>
  <si>
    <t>F11R;TGFB3;MMP15;ITGAX;MMP7;ITGB3;COL6A3;MATN4;BCAN;COL11A1;ADAMTS8;COL16A1;HAPLN1</t>
  </si>
  <si>
    <t>TGFB3;ITGAX;ITGB3;MATN4;BCAN;HAPLN1</t>
  </si>
  <si>
    <t>F11R;CGN;PRKCZ</t>
  </si>
  <si>
    <t>F11R;CADM1;PARD6B;CDH15;CLDN3</t>
  </si>
  <si>
    <t>PAK3;ITGB3;RASGRP1;ERBB3;IGF2BP1;GFRA3;FGFR4;DUSP9;SHC2</t>
  </si>
  <si>
    <t>F11R;PARD6B;CLDN3</t>
  </si>
  <si>
    <t>ARHGAP45;PREX1;ARHGAP26;TIAM2;ARHGAP27;ARHGAP40</t>
  </si>
  <si>
    <t>ITGB3;RASGRP1;ERBB3;GFRA3;FGFR4;DUSP9;SHC2</t>
  </si>
  <si>
    <t>ITGB3;PAK3;PRKCZ;SHC2</t>
  </si>
  <si>
    <t>ITGB3;RASGRP1</t>
  </si>
  <si>
    <t>TGF-beta receptor signaling in EMT</t>
  </si>
  <si>
    <t>REACTOME pathway enrichment for upregulated genes by glutamine supplmenetation, related to Figure 4</t>
  </si>
  <si>
    <t>CHL1 interactions</t>
  </si>
  <si>
    <t>Synthesis of bile acids and bile salts via 27-hydroxycholesterol</t>
  </si>
  <si>
    <t>Axon guidance</t>
  </si>
  <si>
    <t>TP53 Regulates Transcription of Death Receptors and Ligands</t>
  </si>
  <si>
    <t>Signaling by PDGF</t>
  </si>
  <si>
    <t>Apoptosis</t>
  </si>
  <si>
    <t>Programmed Cell Death</t>
  </si>
  <si>
    <t>Integrin cell surface interactions</t>
  </si>
  <si>
    <t>Collagen biosynthesis and modifying enzymes</t>
  </si>
  <si>
    <t>MMP14;CTSB;VCAN;P4HA3;BMP4;COL6A1;COL6A2;NTN4;BMP7;ITGA10;FBLN5;HTRA1;ITGA1;FN1</t>
  </si>
  <si>
    <t>ITGA1;ITGA10;ANK1</t>
  </si>
  <si>
    <t>AKR1C3;CYP7A1;AKR1C2</t>
  </si>
  <si>
    <t>ITGA10;COL6A1;COL6A2;NTN4;DPYSL3;UNC5B;ITGA1;ANK1;NGEF</t>
  </si>
  <si>
    <t>TP63;FAS</t>
  </si>
  <si>
    <t>PDGFRA;COL6A1;COL6A2</t>
  </si>
  <si>
    <t>UNC5B;TP63;FAS;PMAIP1</t>
  </si>
  <si>
    <t>ITGA1;ITGA10;FN1</t>
  </si>
  <si>
    <t>P4HA3;COL6A1;COL6A2</t>
  </si>
  <si>
    <t>9 (9)</t>
  </si>
  <si>
    <t>15 (15)</t>
  </si>
  <si>
    <t>357 (358)</t>
  </si>
  <si>
    <t>12 (12)</t>
  </si>
  <si>
    <t>54 (54)</t>
  </si>
  <si>
    <t>118 (118)</t>
  </si>
  <si>
    <t>121 (121)</t>
  </si>
  <si>
    <t>68 (68)</t>
  </si>
  <si>
    <t>Source Data 1: Differentially expressed genes in PDX_TM00702 tumours from control (Ctrl) or glutamine supplementation (High Gln), related to Figure 4</t>
  </si>
  <si>
    <t>Source Data 2: Metabolites measured by LC-MS in PDX_TM00702 tumours, related to Figure 5</t>
  </si>
  <si>
    <t>Compoud ID</t>
  </si>
  <si>
    <t>Control_1</t>
  </si>
  <si>
    <t>Control_2</t>
  </si>
  <si>
    <t>Control_3</t>
  </si>
  <si>
    <t>Control_4</t>
  </si>
  <si>
    <t>Control_5</t>
  </si>
  <si>
    <t>Control_6</t>
  </si>
  <si>
    <t>High Gln_1</t>
  </si>
  <si>
    <t>High Gln_2</t>
  </si>
  <si>
    <t>High Gln_3</t>
  </si>
  <si>
    <t>High Gln_4</t>
  </si>
  <si>
    <t>High Gln_5</t>
  </si>
  <si>
    <t>High Gln_6</t>
  </si>
  <si>
    <t xml:space="preserve"> 5-Amino-1-(5-Phospho-D-ribosyl)imidazole-4-carboxamide </t>
  </si>
  <si>
    <t xml:space="preserve"> adenosine </t>
  </si>
  <si>
    <t xml:space="preserve"> CDP</t>
  </si>
  <si>
    <t xml:space="preserve"> CMP </t>
  </si>
  <si>
    <t xml:space="preserve"> CTP</t>
  </si>
  <si>
    <t xml:space="preserve"> cytidine </t>
  </si>
  <si>
    <t xml:space="preserve"> Deoxyinosine </t>
  </si>
  <si>
    <t xml:space="preserve"> Deoxyuridine </t>
  </si>
  <si>
    <t xml:space="preserve"> GDP</t>
  </si>
  <si>
    <t xml:space="preserve"> GMP </t>
  </si>
  <si>
    <t xml:space="preserve"> GTP</t>
  </si>
  <si>
    <t xml:space="preserve"> guanosine </t>
  </si>
  <si>
    <t xml:space="preserve"> Hypoxanthine </t>
  </si>
  <si>
    <t xml:space="preserve"> inosine </t>
  </si>
  <si>
    <t xml:space="preserve"> orotate </t>
  </si>
  <si>
    <t xml:space="preserve"> Thymidine </t>
  </si>
  <si>
    <t xml:space="preserve"> UDP</t>
  </si>
  <si>
    <t xml:space="preserve"> UMP</t>
  </si>
  <si>
    <t xml:space="preserve"> uridine </t>
  </si>
  <si>
    <t xml:space="preserve"> UTP</t>
  </si>
  <si>
    <t>(-)-Salsolinol/NN-dimethyldopaminequinone-1</t>
  </si>
  <si>
    <t>(4-hydroxy-3-methoxyphenyl)acetaldehyde</t>
  </si>
  <si>
    <t>(R)-carnitine</t>
  </si>
  <si>
    <t>(R)-mevalonate</t>
  </si>
  <si>
    <t>(S)-dihydroorotate</t>
  </si>
  <si>
    <t>11'-Carboxy-alpha-chromanol</t>
  </si>
  <si>
    <t>12S-HHT</t>
  </si>
  <si>
    <t>15(S)-Hydroxyeicosatrienoic acid</t>
  </si>
  <si>
    <t>1-methylnicotinamide</t>
  </si>
  <si>
    <t>1-methylpyrrolinium</t>
  </si>
  <si>
    <t>2-aminoacrylic acid</t>
  </si>
  <si>
    <t>2-aminomuconate</t>
  </si>
  <si>
    <t>2-deoxycytidine</t>
  </si>
  <si>
    <t>2-deoxy-D-ribose 5-phosphate/2-Deoxy-D-ribose 1-phosphate</t>
  </si>
  <si>
    <t>2-Hydroxyglutarate</t>
  </si>
  <si>
    <t>2-keto-3-deoxy-D-glycero-D-galactononic acid 9-phosphate</t>
  </si>
  <si>
    <t>2-keto-4-methylthiobutyrate</t>
  </si>
  <si>
    <t>2-methylglutaconic acid</t>
  </si>
  <si>
    <t>2-oxoglutarate(2-)</t>
  </si>
  <si>
    <t>3(S)10(R)-OH-octadeca-6-trans-412-cis-trienoate</t>
  </si>
  <si>
    <t>3(S)6(R)-dihydroxy-tetradec-8Z-enoate/3(S)6(S)-dihydroxy-tetradec-8Z-enoate</t>
  </si>
  <si>
    <t>3-Deoxy-D-glycero-D-galacto-2-nonulosonic acid</t>
  </si>
  <si>
    <t>3-hydroxyanthranilate</t>
  </si>
  <si>
    <t>3-Hydroxybutyrylcarnitine</t>
  </si>
  <si>
    <t>3-hydroxyhexadecanoylcarnitine</t>
  </si>
  <si>
    <t>3-hydroxyhexadecenoylcarnitine</t>
  </si>
  <si>
    <t>3-hydroxy-isovaleryl carnitine</t>
  </si>
  <si>
    <t>3-Hydroxy-N6N6N6-trimethyl-L-lysine</t>
  </si>
  <si>
    <t>3-Keto-beta-D-galactose/L-Gulonolactone</t>
  </si>
  <si>
    <t>3-methyl-2-oxobutanoate</t>
  </si>
  <si>
    <t>3-methyl-2-oxopentanoate/4-methyl-2-oxopentanoate(ketoleucine)</t>
  </si>
  <si>
    <t>3-oxo-10(R)-hydroxy-octadeca-6E8E12Z-trienoate/3-oxo-10(S)-hydroxy-octadeca-6E8E12Z-trienoate</t>
  </si>
  <si>
    <t>3-oxo-6(R)-hydroxy-tetradec-8-cis-enoate/3-oxo-6(S)-hydroxy-tetradec-8Z-enoate</t>
  </si>
  <si>
    <t>3-oxo-8(R)-hydroxy-hexadeca-6E10Z-dienoate/3-oxo-8(S)-hydroxy-hexadeca-6E10Z-dienoate</t>
  </si>
  <si>
    <t>3-oxopropanoate</t>
  </si>
  <si>
    <t>4(R)-hydroxy-dodec-6Z-enoate/4(S)-hydroxy-dodec-6Z-enoate</t>
  </si>
  <si>
    <t>4,6-Dihydroxyquinoline/quinoline-4,8-diol</t>
  </si>
  <si>
    <t>4-hydroperoxy-2-nonenal</t>
  </si>
  <si>
    <t>4-hydroxy-2-nonenal/3,4-epoxynonanal</t>
  </si>
  <si>
    <t>4-hydroxybenzoate/Gentisate aldehyde</t>
  </si>
  <si>
    <t>4-Imidazolone-5-propanoate</t>
  </si>
  <si>
    <t>4-pyridoxate</t>
  </si>
  <si>
    <t>5,6-dihydrothymine</t>
  </si>
  <si>
    <t>5-Methoxyindoleacetate</t>
  </si>
  <si>
    <t>5-methoxytryptophol</t>
  </si>
  <si>
    <t>5-oxoproline/L-1-Pyrroline-3-hydroxy-5-carboxylate</t>
  </si>
  <si>
    <t>6(S)-hydroxy-tetradeca-2E4E8Z-trienoate/6(R)-hydroxy-tetradeca-2E4E8Z-trienoate</t>
  </si>
  <si>
    <t>6-Phosphogluconic acid</t>
  </si>
  <si>
    <t>7,9-dihydro-1H-purine-2688(3H)-trione</t>
  </si>
  <si>
    <t>8,11,14-Eicosatrienoic acid (DGLA)</t>
  </si>
  <si>
    <t>9(10)-EpOME/12(13)-EpOME</t>
  </si>
  <si>
    <t>9,10-hydroxyoctadec-12(Z)-enoate/12,13-hydroxyoctadec-9(Z)-enoate</t>
  </si>
  <si>
    <t>acetamidopropanal</t>
  </si>
  <si>
    <t>acetoacetate</t>
  </si>
  <si>
    <t>acetylcholine/4-(trimethylammonio)butanoate</t>
  </si>
  <si>
    <t>adenine</t>
  </si>
  <si>
    <t>adipic acid</t>
  </si>
  <si>
    <t>ADP</t>
  </si>
  <si>
    <t>ADP-mannose/GDP-L-fucose/ADP alpha-D-glucoside</t>
  </si>
  <si>
    <t>ADP-ribose</t>
  </si>
  <si>
    <t>alpha-D-glucose</t>
  </si>
  <si>
    <t>alpha-linolenyl carnitine/gamma-linolenyl carnitine</t>
  </si>
  <si>
    <t>AMP</t>
  </si>
  <si>
    <t>anthranilate</t>
  </si>
  <si>
    <t>arachidonic acid</t>
  </si>
  <si>
    <t>arginine</t>
  </si>
  <si>
    <t>aspartate</t>
  </si>
  <si>
    <t>ATP</t>
  </si>
  <si>
    <t>Azelaic acid</t>
  </si>
  <si>
    <t>benzoate</t>
  </si>
  <si>
    <t>beta-1-4-mannose-N-acetylglucosamine</t>
  </si>
  <si>
    <t>beta-carboline</t>
  </si>
  <si>
    <t>beta-D-Fructose 1,6-bisphosphate</t>
  </si>
  <si>
    <t>beta-hydroxy-beta-methylbutyrate</t>
  </si>
  <si>
    <t>bilirubin</t>
  </si>
  <si>
    <t>Biotin</t>
  </si>
  <si>
    <t>butyryl carnitine</t>
  </si>
  <si>
    <t>C16H26O3(4)</t>
  </si>
  <si>
    <t>C20H28O(5)</t>
  </si>
  <si>
    <t>C20H28O2(7)</t>
  </si>
  <si>
    <t>C20H30O(4)</t>
  </si>
  <si>
    <t>C20H30O2(4)</t>
  </si>
  <si>
    <t>C20H30O3(6)</t>
  </si>
  <si>
    <t>C20H32O3(12)</t>
  </si>
  <si>
    <t>C27H42O4(3)</t>
  </si>
  <si>
    <t>C27H44O3(5)</t>
  </si>
  <si>
    <t>C3H4O2(3)</t>
  </si>
  <si>
    <t>C4H6O3(3)</t>
  </si>
  <si>
    <t>C5H10O5(6)</t>
  </si>
  <si>
    <t>C6H11NO3(4)</t>
  </si>
  <si>
    <t>C6H12O6(5)</t>
  </si>
  <si>
    <t>C9H13N5O3(4)</t>
  </si>
  <si>
    <t>C9H8O3(3)</t>
  </si>
  <si>
    <t>caprate</t>
  </si>
  <si>
    <t>carnosine</t>
  </si>
  <si>
    <t>CDPcholine</t>
  </si>
  <si>
    <t>CDP-ethanolamine</t>
  </si>
  <si>
    <t>cholesterol sulfate</t>
  </si>
  <si>
    <t>choline</t>
  </si>
  <si>
    <t>choline phosphate</t>
  </si>
  <si>
    <t>cis-aconitate</t>
  </si>
  <si>
    <t>citrate/isocitrate</t>
  </si>
  <si>
    <t>clupanodonic acid/docosa-4,7,10,13,16-pentaenoic acid</t>
  </si>
  <si>
    <t>CMP-N-trimethyl-2-aminoethylphosphonate</t>
  </si>
  <si>
    <t>coumarin</t>
  </si>
  <si>
    <t>creatine</t>
  </si>
  <si>
    <t>creatinine</t>
  </si>
  <si>
    <t>cytosine</t>
  </si>
  <si>
    <t>D-Alanyl-D-alanine</t>
  </si>
  <si>
    <t>decanoyl carnitine</t>
  </si>
  <si>
    <t>D-Erythrose 4-phosphate</t>
  </si>
  <si>
    <t>D-Glucosamine</t>
  </si>
  <si>
    <t>D-Glucosamine 6-phosphate</t>
  </si>
  <si>
    <t>D-Glucuronate 1-phosphate</t>
  </si>
  <si>
    <t>D-glycerate</t>
  </si>
  <si>
    <t>D-Glycerate 3-phosphate/D-Glycerate 2-phosphate</t>
  </si>
  <si>
    <t>Dihydroxyacetone phosphate</t>
  </si>
  <si>
    <t>dIMP</t>
  </si>
  <si>
    <t>Diphosphate</t>
  </si>
  <si>
    <t>docosahexaenoate(DHA)</t>
  </si>
  <si>
    <t>docosanedioicacid</t>
  </si>
  <si>
    <t>dopaminochrome</t>
  </si>
  <si>
    <t>dUMP</t>
  </si>
  <si>
    <t>Eicosenoic acid</t>
  </si>
  <si>
    <t>Elaidic carnitine/Vaccenyl carnitine</t>
  </si>
  <si>
    <t>Ercalcitriol</t>
  </si>
  <si>
    <t>fructoselysine 3-phosphate</t>
  </si>
  <si>
    <t>fumarate</t>
  </si>
  <si>
    <t>G6P/F6P</t>
  </si>
  <si>
    <t>Galactosylglycerol</t>
  </si>
  <si>
    <t>gama-L-glutamyl-L-alpha-aminobutyrate</t>
  </si>
  <si>
    <t>GDP-D-mannose</t>
  </si>
  <si>
    <t>glutaryl carnitine</t>
  </si>
  <si>
    <t>glutathione</t>
  </si>
  <si>
    <t>Glycerol 3-phosphate</t>
  </si>
  <si>
    <t>glycine</t>
  </si>
  <si>
    <t>glycine betaine</t>
  </si>
  <si>
    <t>Glycylleucine</t>
  </si>
  <si>
    <t>Glycyl-phenylalanine</t>
  </si>
  <si>
    <t>Glycylproline/L-Prolinylglycine</t>
  </si>
  <si>
    <t>GSSG</t>
  </si>
  <si>
    <t>Guanine</t>
  </si>
  <si>
    <t>gulonate</t>
  </si>
  <si>
    <t>heptadecanoyl carnitine</t>
  </si>
  <si>
    <t>Hexadecanedioic acid</t>
  </si>
  <si>
    <t>Hypotaurine</t>
  </si>
  <si>
    <t>isoputreanine/putreanine</t>
  </si>
  <si>
    <t>itaconate/Mesaconate</t>
  </si>
  <si>
    <t>kynurenate</t>
  </si>
  <si>
    <t>L-4-hydroxyglutamate semialdehyde</t>
  </si>
  <si>
    <t>lactate</t>
  </si>
  <si>
    <t>L-alanine</t>
  </si>
  <si>
    <t>L-Alanyl-L-leucine</t>
  </si>
  <si>
    <t>L-arabinitol/xylitol/D-ribitol</t>
  </si>
  <si>
    <t>L-asparagine</t>
  </si>
  <si>
    <t>laurate</t>
  </si>
  <si>
    <t>lauroyl carnitine</t>
  </si>
  <si>
    <t>L-cystathionine</t>
  </si>
  <si>
    <t>L-cysteate</t>
  </si>
  <si>
    <t>L-cysteine</t>
  </si>
  <si>
    <t>L-cysteinylglycine</t>
  </si>
  <si>
    <t>L-erythrulose</t>
  </si>
  <si>
    <t>L-Fucose 1-phosphate</t>
  </si>
  <si>
    <t>L-fucose/L-Fuculose</t>
  </si>
  <si>
    <t>L-glutamate</t>
  </si>
  <si>
    <t>L-glutamine</t>
  </si>
  <si>
    <t>L-histidine</t>
  </si>
  <si>
    <t>L-homocysteine</t>
  </si>
  <si>
    <t>L-Iditol/D-glucitol/galactitol</t>
  </si>
  <si>
    <t>limonene/(+)-alpha-pinene</t>
  </si>
  <si>
    <t>linoleic acid/linoelaidic acid (all trans C18:2)/octadecadienoate (n-C18:2)</t>
  </si>
  <si>
    <t>Linoleyl carnitine/Linoelaidyl carnitine</t>
  </si>
  <si>
    <t>L-isoleucine/L-leucine</t>
  </si>
  <si>
    <t>L-kynurenine/Formyl-5-hydroxykynurenamine</t>
  </si>
  <si>
    <t>L-methionine</t>
  </si>
  <si>
    <t>L-palmitoylcarnitine</t>
  </si>
  <si>
    <t>L-phenylalanine</t>
  </si>
  <si>
    <t>L-proline</t>
  </si>
  <si>
    <t>L-threonate</t>
  </si>
  <si>
    <t>L-threonine</t>
  </si>
  <si>
    <t>L-tryptophan</t>
  </si>
  <si>
    <t>L-tyrosine</t>
  </si>
  <si>
    <t>L-xylonate/L-lyxonate</t>
  </si>
  <si>
    <t>lysine</t>
  </si>
  <si>
    <t>malate(2-)</t>
  </si>
  <si>
    <t>margarate</t>
  </si>
  <si>
    <t>Methionine sulfoxide</t>
  </si>
  <si>
    <t>methyl indole-3-acetate</t>
  </si>
  <si>
    <t>Methylimidazoleacetic acid</t>
  </si>
  <si>
    <t>Methylisocitric acid/2-methylcitrate</t>
  </si>
  <si>
    <t>myo-inositol</t>
  </si>
  <si>
    <t>myristate</t>
  </si>
  <si>
    <t>N(2)-acetyl-L-ornithine</t>
  </si>
  <si>
    <t>N(omega)-(L-Arginino)succinate</t>
  </si>
  <si>
    <t>N1,N12-diacetylspermidine</t>
  </si>
  <si>
    <t>N6N6N6-Trimethyl-L-lysine</t>
  </si>
  <si>
    <t>N-acetyl-L-aspartate/2-Amino-3-oxoadipate</t>
  </si>
  <si>
    <t>N-acetyl-L-glutamate</t>
  </si>
  <si>
    <t>N-Acetylneuraminate 9-phosphate</t>
  </si>
  <si>
    <t>N-acetylneuraminic acid</t>
  </si>
  <si>
    <t>N-acetyl-seryl-aspartate</t>
  </si>
  <si>
    <t>NAD+</t>
  </si>
  <si>
    <t>naphthalene</t>
  </si>
  <si>
    <t>N-Carbamoyl-L-aspartate</t>
  </si>
  <si>
    <t>N-Formimidoyl-L-glutamate</t>
  </si>
  <si>
    <t>N-formylanthranilate/noradrenochrome</t>
  </si>
  <si>
    <t>Nicotinamide</t>
  </si>
  <si>
    <t>N-methyl-467-trihydroxy-1234-tetrahydroisoquinoline</t>
  </si>
  <si>
    <t>N-Methylethanolamine phosphate</t>
  </si>
  <si>
    <t>NN-dimethylglycine</t>
  </si>
  <si>
    <t>nonanoate</t>
  </si>
  <si>
    <t>N-phosphocreatinate</t>
  </si>
  <si>
    <t>N-Ribosylnicotinamide</t>
  </si>
  <si>
    <t>O-acetylcarnitine</t>
  </si>
  <si>
    <t>octanoyl carnitine/L-Octanoylcarnitine</t>
  </si>
  <si>
    <t>oleic acid/elaidate/trans-vaccenate</t>
  </si>
  <si>
    <t>omega hydroxy dodecanoate (n-C12:0)</t>
  </si>
  <si>
    <t>omega hydroxy hexadecanoate (n-C16:0)</t>
  </si>
  <si>
    <t>omega hydroxy tetradecanoate (n-C14:0)</t>
  </si>
  <si>
    <t>Ornithine</t>
  </si>
  <si>
    <t>palmitate</t>
  </si>
  <si>
    <t>palmitoleate</t>
  </si>
  <si>
    <t>pendtadenoyl carnitine</t>
  </si>
  <si>
    <t>pentadecanoate</t>
  </si>
  <si>
    <t>Perillic acid</t>
  </si>
  <si>
    <t>perillyl aldehyde</t>
  </si>
  <si>
    <t>phenylacetaldehyde</t>
  </si>
  <si>
    <t>Phosphodimethylethanolamine</t>
  </si>
  <si>
    <t>Phosphoenolpyruvate</t>
  </si>
  <si>
    <t>phytanic acid/arachidic acid</t>
  </si>
  <si>
    <t>pristanic acid</t>
  </si>
  <si>
    <t>propionyl-carnitine</t>
  </si>
  <si>
    <t>Pyridoxal</t>
  </si>
  <si>
    <t>pyruvate</t>
  </si>
  <si>
    <t>Riboflavin</t>
  </si>
  <si>
    <t>ribose-phosphate</t>
  </si>
  <si>
    <t>S-[2-carboxy-1-(1 H-imidazol-4-yl)ethyl]-L-cysteine</t>
  </si>
  <si>
    <t>S-Adenosyl-L-homocysteine</t>
  </si>
  <si>
    <t>S-adenosyl-L-methionine</t>
  </si>
  <si>
    <t>sarcosine</t>
  </si>
  <si>
    <t>Sedoheptulose 7-phosphate</t>
  </si>
  <si>
    <t>sn-Glycero-3-phosphocholine</t>
  </si>
  <si>
    <t>sphingosine/(2S)-1-hydroxy-3-oxooctadecan-2-aminium</t>
  </si>
  <si>
    <t>stearate</t>
  </si>
  <si>
    <t>stearoylcarnitine</t>
  </si>
  <si>
    <t>succinate(2-)</t>
  </si>
  <si>
    <t>succinyl carnitine</t>
  </si>
  <si>
    <t>Taurine</t>
  </si>
  <si>
    <t>Tetracosatetraenoyl carnitine</t>
  </si>
  <si>
    <t>tetradecanoyl carnitine(myristoyl carnitine)</t>
  </si>
  <si>
    <t>tetradecenoate (n-C14:1)</t>
  </si>
  <si>
    <t>tetradecenoyl carnitine</t>
  </si>
  <si>
    <t>thiosulfate</t>
  </si>
  <si>
    <t>thymine/imidazol-4-ylacetate</t>
  </si>
  <si>
    <t>tiglyl carnitine</t>
  </si>
  <si>
    <t>trans-4,5-epoxy-2(E)-decenal</t>
  </si>
  <si>
    <t>trans-Hexadec-2-enoyl carnitine</t>
  </si>
  <si>
    <t>Trimethylamine N-oxide</t>
  </si>
  <si>
    <t>UDP-D-glucose/UDP-D-galactose</t>
  </si>
  <si>
    <t>UDP-D-glucuronate</t>
  </si>
  <si>
    <t>UDP-N-acetyl-alpha-D-glucosamine/UDP-N-acetyl-alpha-D-galactosamine</t>
  </si>
  <si>
    <t>uracil</t>
  </si>
  <si>
    <t>Ureidopropionic acid/Glycyl-glycine</t>
  </si>
  <si>
    <t>Urocanate</t>
  </si>
  <si>
    <t>Valine</t>
  </si>
  <si>
    <t>w-hydroxydecanoicacid</t>
  </si>
  <si>
    <t>Xanthine</t>
  </si>
  <si>
    <t>xanthosine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</si>
</sst>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4" x14ac:knownFonts="1">
    <font>
      <sz val="11"/>
      <color theme="1"/>
      <name val="Calibri"/>
      <family val="2"/>
      <scheme val="minor"/>
    </font>
    <font>
      <sz val="12"/>
      <color theme="1"/>
      <name val="Times New Roman"/>
      <family val="1"/>
    </font>
    <font>
      <b/>
      <sz val="12"/>
      <color theme="1"/>
      <name val="Times New Roman"/>
      <family val="1"/>
    </font>
    <font>
      <b/>
      <sz val="11"/>
      <color theme="1"/>
      <name val="Calibri"/>
      <family val="2"/>
      <scheme val="minor"/>
    </font>
  </fonts>
  <fills count="2">
    <fill>
      <patternFill patternType="none"/>
    </fill>
    <fill>
      <patternFill patternType="gray125"/>
    </fill>
  </fills>
  <borders count="2">
    <border>
      <left/>
      <right/>
      <top/>
      <bottom/>
      <diagonal/>
    </border>
    <border>
      <left/>
      <right/>
      <top/>
      <bottom style="thin">
        <color indexed="64"/>
      </bottom>
      <diagonal/>
    </border>
  </borders>
  <cellStyleXfs count="1">
    <xf numFmtId="0" fontId="0" fillId="0" borderId="0"/>
  </cellStyleXfs>
  <cellXfs count="18">
    <xf numFmtId="0" fontId="0" fillId="0" borderId="0" xfId="0"/>
    <xf numFmtId="0" fontId="1" fillId="0" borderId="0" xfId="0" applyFont="1"/>
    <xf numFmtId="0" fontId="2" fillId="0" borderId="0" xfId="0" applyFont="1"/>
    <xf numFmtId="0" fontId="2" fillId="0" borderId="0" xfId="0" applyFont="1" applyBorder="1"/>
    <xf numFmtId="0" fontId="1" fillId="0" borderId="0" xfId="0" applyFont="1" applyBorder="1"/>
    <xf numFmtId="16" fontId="0" fillId="0" borderId="0" xfId="0" applyNumberFormat="1"/>
    <xf numFmtId="0" fontId="1" fillId="0" borderId="0" xfId="0" applyFont="1" applyAlignment="1">
      <alignment horizontal="center" vertical="center"/>
    </xf>
    <xf numFmtId="0" fontId="0" fillId="0" borderId="0" xfId="0" applyAlignment="1">
      <alignment horizontal="center" vertical="center"/>
    </xf>
    <xf numFmtId="11" fontId="0" fillId="0" borderId="0" xfId="0" applyNumberFormat="1" applyAlignment="1">
      <alignment horizontal="center" vertical="center"/>
    </xf>
    <xf numFmtId="0" fontId="3" fillId="0" borderId="1" xfId="0" applyFont="1" applyBorder="1" applyAlignment="1">
      <alignment horizontal="left"/>
    </xf>
    <xf numFmtId="0" fontId="3" fillId="0" borderId="1" xfId="0" applyFont="1" applyBorder="1" applyAlignment="1">
      <alignment horizontal="center" vertical="center"/>
    </xf>
    <xf numFmtId="0" fontId="2" fillId="0" borderId="0" xfId="0" applyFont="1" applyBorder="1" applyAlignment="1">
      <alignment horizontal="center" vertical="center"/>
    </xf>
    <xf numFmtId="2" fontId="1" fillId="0" borderId="0" xfId="0" applyNumberFormat="1" applyFont="1" applyBorder="1" applyAlignment="1">
      <alignment horizontal="center" vertical="center"/>
    </xf>
    <xf numFmtId="11" fontId="1" fillId="0" borderId="0" xfId="0" applyNumberFormat="1" applyFont="1" applyAlignment="1">
      <alignment horizontal="center" vertical="center"/>
    </xf>
    <xf numFmtId="0" fontId="1" fillId="0" borderId="0" xfId="0" applyFont="1" applyAlignment="1">
      <alignment horizontal="left" vertical="center"/>
    </xf>
    <xf numFmtId="0" fontId="2" fillId="0" borderId="1" xfId="0" applyFont="1" applyBorder="1"/>
    <xf numFmtId="11" fontId="1" fillId="0" borderId="0" xfId="0" applyNumberFormat="1" applyFont="1"/>
    <xf numFmtId="16" fontId="1" fillId="0" borderId="0" xfId="0" applyNumberFormat="1" applyFont="1"/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/Relationships>
</file>

<file path=xl/drawings/_rels/drawing1.xml.rels><?xml version="1.0" encoding="UTF-8" standalone="yes"?>
<Relationships xmlns="http://schemas.openxmlformats.org/package/2006/relationships"><Relationship Id="rId13" Type="http://schemas.microsoft.com/office/2007/relationships/hdphoto" Target="../media/hdphoto6.wdp"/><Relationship Id="rId18" Type="http://schemas.openxmlformats.org/officeDocument/2006/relationships/image" Target="../media/image10.jpeg"/><Relationship Id="rId26" Type="http://schemas.microsoft.com/office/2007/relationships/hdphoto" Target="../media/hdphoto11.wdp"/><Relationship Id="rId39" Type="http://schemas.microsoft.com/office/2007/relationships/hdphoto" Target="../media/hdphoto15.wdp"/><Relationship Id="rId3" Type="http://schemas.openxmlformats.org/officeDocument/2006/relationships/image" Target="../media/image2.jpeg"/><Relationship Id="rId21" Type="http://schemas.openxmlformats.org/officeDocument/2006/relationships/image" Target="../media/image13.png"/><Relationship Id="rId34" Type="http://schemas.openxmlformats.org/officeDocument/2006/relationships/image" Target="../media/image21.jpeg"/><Relationship Id="rId42" Type="http://schemas.openxmlformats.org/officeDocument/2006/relationships/image" Target="../media/image26.png"/><Relationship Id="rId47" Type="http://schemas.microsoft.com/office/2007/relationships/hdphoto" Target="../media/hdphoto19.wdp"/><Relationship Id="rId50" Type="http://schemas.openxmlformats.org/officeDocument/2006/relationships/image" Target="../media/image30.png"/><Relationship Id="rId7" Type="http://schemas.openxmlformats.org/officeDocument/2006/relationships/image" Target="../media/image4.png"/><Relationship Id="rId12" Type="http://schemas.openxmlformats.org/officeDocument/2006/relationships/image" Target="../media/image7.png"/><Relationship Id="rId17" Type="http://schemas.microsoft.com/office/2007/relationships/hdphoto" Target="../media/hdphoto8.wdp"/><Relationship Id="rId25" Type="http://schemas.openxmlformats.org/officeDocument/2006/relationships/image" Target="../media/image15.png"/><Relationship Id="rId33" Type="http://schemas.openxmlformats.org/officeDocument/2006/relationships/image" Target="../media/image20.jpeg"/><Relationship Id="rId38" Type="http://schemas.openxmlformats.org/officeDocument/2006/relationships/image" Target="../media/image24.png"/><Relationship Id="rId46" Type="http://schemas.openxmlformats.org/officeDocument/2006/relationships/image" Target="../media/image28.png"/><Relationship Id="rId2" Type="http://schemas.microsoft.com/office/2007/relationships/hdphoto" Target="../media/hdphoto1.wdp"/><Relationship Id="rId16" Type="http://schemas.openxmlformats.org/officeDocument/2006/relationships/image" Target="../media/image9.png"/><Relationship Id="rId20" Type="http://schemas.openxmlformats.org/officeDocument/2006/relationships/image" Target="../media/image12.jpeg"/><Relationship Id="rId29" Type="http://schemas.openxmlformats.org/officeDocument/2006/relationships/image" Target="../media/image17.png"/><Relationship Id="rId41" Type="http://schemas.microsoft.com/office/2007/relationships/hdphoto" Target="../media/hdphoto16.wdp"/><Relationship Id="rId1" Type="http://schemas.openxmlformats.org/officeDocument/2006/relationships/image" Target="../media/image1.png"/><Relationship Id="rId6" Type="http://schemas.microsoft.com/office/2007/relationships/hdphoto" Target="../media/hdphoto3.wdp"/><Relationship Id="rId11" Type="http://schemas.microsoft.com/office/2007/relationships/hdphoto" Target="../media/hdphoto5.wdp"/><Relationship Id="rId24" Type="http://schemas.microsoft.com/office/2007/relationships/hdphoto" Target="../media/hdphoto10.wdp"/><Relationship Id="rId32" Type="http://schemas.openxmlformats.org/officeDocument/2006/relationships/image" Target="../media/image19.jpeg"/><Relationship Id="rId37" Type="http://schemas.microsoft.com/office/2007/relationships/hdphoto" Target="../media/hdphoto14.wdp"/><Relationship Id="rId40" Type="http://schemas.openxmlformats.org/officeDocument/2006/relationships/image" Target="../media/image25.png"/><Relationship Id="rId45" Type="http://schemas.microsoft.com/office/2007/relationships/hdphoto" Target="../media/hdphoto18.wdp"/><Relationship Id="rId5" Type="http://schemas.openxmlformats.org/officeDocument/2006/relationships/image" Target="../media/image3.png"/><Relationship Id="rId15" Type="http://schemas.microsoft.com/office/2007/relationships/hdphoto" Target="../media/hdphoto7.wdp"/><Relationship Id="rId23" Type="http://schemas.openxmlformats.org/officeDocument/2006/relationships/image" Target="../media/image14.png"/><Relationship Id="rId28" Type="http://schemas.microsoft.com/office/2007/relationships/hdphoto" Target="../media/hdphoto12.wdp"/><Relationship Id="rId36" Type="http://schemas.openxmlformats.org/officeDocument/2006/relationships/image" Target="../media/image23.png"/><Relationship Id="rId49" Type="http://schemas.microsoft.com/office/2007/relationships/hdphoto" Target="../media/hdphoto20.wdp"/><Relationship Id="rId10" Type="http://schemas.openxmlformats.org/officeDocument/2006/relationships/image" Target="../media/image6.png"/><Relationship Id="rId19" Type="http://schemas.openxmlformats.org/officeDocument/2006/relationships/image" Target="../media/image11.jpeg"/><Relationship Id="rId31" Type="http://schemas.openxmlformats.org/officeDocument/2006/relationships/image" Target="../media/image18.jpeg"/><Relationship Id="rId44" Type="http://schemas.openxmlformats.org/officeDocument/2006/relationships/image" Target="../media/image27.png"/><Relationship Id="rId4" Type="http://schemas.microsoft.com/office/2007/relationships/hdphoto" Target="../media/hdphoto2.wdp"/><Relationship Id="rId9" Type="http://schemas.openxmlformats.org/officeDocument/2006/relationships/image" Target="../media/image5.jpeg"/><Relationship Id="rId14" Type="http://schemas.openxmlformats.org/officeDocument/2006/relationships/image" Target="../media/image8.png"/><Relationship Id="rId22" Type="http://schemas.microsoft.com/office/2007/relationships/hdphoto" Target="../media/hdphoto9.wdp"/><Relationship Id="rId27" Type="http://schemas.openxmlformats.org/officeDocument/2006/relationships/image" Target="../media/image16.png"/><Relationship Id="rId30" Type="http://schemas.microsoft.com/office/2007/relationships/hdphoto" Target="../media/hdphoto13.wdp"/><Relationship Id="rId35" Type="http://schemas.openxmlformats.org/officeDocument/2006/relationships/image" Target="../media/image22.JPG"/><Relationship Id="rId43" Type="http://schemas.microsoft.com/office/2007/relationships/hdphoto" Target="../media/hdphoto17.wdp"/><Relationship Id="rId48" Type="http://schemas.openxmlformats.org/officeDocument/2006/relationships/image" Target="../media/image29.png"/><Relationship Id="rId8" Type="http://schemas.microsoft.com/office/2007/relationships/hdphoto" Target="../media/hdphoto4.wdp"/><Relationship Id="rId51" Type="http://schemas.microsoft.com/office/2007/relationships/hdphoto" Target="../media/hdphoto21.wdp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482823</xdr:colOff>
      <xdr:row>38</xdr:row>
      <xdr:rowOff>29877</xdr:rowOff>
    </xdr:from>
    <xdr:to>
      <xdr:col>3</xdr:col>
      <xdr:colOff>152400</xdr:colOff>
      <xdr:row>40</xdr:row>
      <xdr:rowOff>83554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32B4C48E-E305-42A9-8338-996DB026CCF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sharpenSoften amount="25000"/>
                  </a14:imgEffect>
                  <a14:imgEffect>
                    <a14:saturation sat="33000"/>
                  </a14:imgEffect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-2110" t="-2635" r="-4674" b="23365"/>
        <a:stretch/>
      </xdr:blipFill>
      <xdr:spPr bwMode="auto">
        <a:xfrm flipH="1">
          <a:off x="1092423" y="6979317"/>
          <a:ext cx="888777" cy="419437"/>
        </a:xfrm>
        <a:prstGeom prst="rect">
          <a:avLst/>
        </a:prstGeom>
        <a:noFill/>
        <a:ln w="12700">
          <a:solidFill>
            <a:schemeClr val="tx1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507705</xdr:colOff>
      <xdr:row>34</xdr:row>
      <xdr:rowOff>59355</xdr:rowOff>
    </xdr:from>
    <xdr:to>
      <xdr:col>3</xdr:col>
      <xdr:colOff>152401</xdr:colOff>
      <xdr:row>36</xdr:row>
      <xdr:rowOff>149569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2765C354-E9C3-4E9D-9D9E-E2983F5EA36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sharpenSoften amount="50000"/>
                  </a14:imgEffect>
                  <a14:imgEffect>
                    <a14:saturation sat="33000"/>
                  </a14:imgEffect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0145" t="67132" r="52880" b="4396"/>
        <a:stretch/>
      </xdr:blipFill>
      <xdr:spPr bwMode="auto">
        <a:xfrm>
          <a:off x="1117305" y="6277275"/>
          <a:ext cx="863896" cy="455974"/>
        </a:xfrm>
        <a:prstGeom prst="rect">
          <a:avLst/>
        </a:prstGeom>
        <a:noFill/>
        <a:ln w="12700">
          <a:solidFill>
            <a:schemeClr val="tx1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485238</xdr:colOff>
      <xdr:row>30</xdr:row>
      <xdr:rowOff>98636</xdr:rowOff>
    </xdr:from>
    <xdr:to>
      <xdr:col>3</xdr:col>
      <xdr:colOff>133646</xdr:colOff>
      <xdr:row>33</xdr:row>
      <xdr:rowOff>26485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E2BC5992-471A-48F9-AA83-F8DDDFC81FE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sharpenSoften amount="25000"/>
                  </a14:imgEffect>
                  <a14:imgEffect>
                    <a14:saturation sat="33000"/>
                  </a14:imgEffect>
                  <a14:imgEffect>
                    <a14:brightnessContrast bright="-2000" contrast="19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53698" t="-2044" r="3037" b="60464"/>
        <a:stretch/>
      </xdr:blipFill>
      <xdr:spPr bwMode="auto">
        <a:xfrm flipV="1">
          <a:off x="1094838" y="5585036"/>
          <a:ext cx="867608" cy="476489"/>
        </a:xfrm>
        <a:prstGeom prst="rect">
          <a:avLst/>
        </a:prstGeom>
        <a:noFill/>
        <a:ln w="12700">
          <a:solidFill>
            <a:schemeClr val="tx1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465528</xdr:colOff>
      <xdr:row>26</xdr:row>
      <xdr:rowOff>141102</xdr:rowOff>
    </xdr:from>
    <xdr:to>
      <xdr:col>3</xdr:col>
      <xdr:colOff>115106</xdr:colOff>
      <xdr:row>29</xdr:row>
      <xdr:rowOff>109222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36E6FEE-9912-41B3-BB12-DDB63FC752C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saturation sat="33000"/>
                  </a14:imgEffect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53816" t="83105" r="26957" b="8867"/>
        <a:stretch/>
      </xdr:blipFill>
      <xdr:spPr bwMode="auto">
        <a:xfrm rot="10800000" flipH="1">
          <a:off x="1075128" y="4895982"/>
          <a:ext cx="868778" cy="516760"/>
        </a:xfrm>
        <a:prstGeom prst="rect">
          <a:avLst/>
        </a:prstGeom>
        <a:noFill/>
        <a:ln w="12700">
          <a:solidFill>
            <a:schemeClr val="tx1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469635</xdr:colOff>
      <xdr:row>5</xdr:row>
      <xdr:rowOff>73503</xdr:rowOff>
    </xdr:from>
    <xdr:to>
      <xdr:col>3</xdr:col>
      <xdr:colOff>404467</xdr:colOff>
      <xdr:row>9</xdr:row>
      <xdr:rowOff>17685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3E9A454C-A49E-4944-877C-F2043A1BBFF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" cstate="print"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203" t="80884" r="29393" b="10042"/>
        <a:stretch/>
      </xdr:blipFill>
      <xdr:spPr bwMode="auto">
        <a:xfrm rot="10800000">
          <a:off x="1079235" y="987903"/>
          <a:ext cx="1154032" cy="675702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0</xdr:colOff>
      <xdr:row>0</xdr:row>
      <xdr:rowOff>0</xdr:rowOff>
    </xdr:from>
    <xdr:to>
      <xdr:col>1</xdr:col>
      <xdr:colOff>113675</xdr:colOff>
      <xdr:row>1</xdr:row>
      <xdr:rowOff>63341</xdr:rowOff>
    </xdr:to>
    <xdr:sp macro="" textlink="">
      <xdr:nvSpPr>
        <xdr:cNvPr id="7" name="TextBox 295">
          <a:extLst>
            <a:ext uri="{FF2B5EF4-FFF2-40B4-BE49-F238E27FC236}">
              <a16:creationId xmlns:a16="http://schemas.microsoft.com/office/drawing/2014/main" id="{E6E8604A-B6EC-4F4A-AC14-7BBADB6C30F8}"/>
            </a:ext>
          </a:extLst>
        </xdr:cNvPr>
        <xdr:cNvSpPr txBox="1"/>
      </xdr:nvSpPr>
      <xdr:spPr>
        <a:xfrm>
          <a:off x="0" y="0"/>
          <a:ext cx="723275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Figure 6a</a:t>
          </a:r>
        </a:p>
      </xdr:txBody>
    </xdr:sp>
    <xdr:clientData/>
  </xdr:twoCellAnchor>
  <xdr:twoCellAnchor>
    <xdr:from>
      <xdr:col>2</xdr:col>
      <xdr:colOff>9525</xdr:colOff>
      <xdr:row>6</xdr:row>
      <xdr:rowOff>75545</xdr:rowOff>
    </xdr:from>
    <xdr:to>
      <xdr:col>3</xdr:col>
      <xdr:colOff>70812</xdr:colOff>
      <xdr:row>7</xdr:row>
      <xdr:rowOff>134446</xdr:rowOff>
    </xdr:to>
    <xdr:sp macro="" textlink="">
      <xdr:nvSpPr>
        <xdr:cNvPr id="8" name="Rectangle 7">
          <a:extLst>
            <a:ext uri="{FF2B5EF4-FFF2-40B4-BE49-F238E27FC236}">
              <a16:creationId xmlns:a16="http://schemas.microsoft.com/office/drawing/2014/main" id="{1AB3801D-BD6D-430A-AEC3-3DB8FBE28BC8}"/>
            </a:ext>
          </a:extLst>
        </xdr:cNvPr>
        <xdr:cNvSpPr/>
      </xdr:nvSpPr>
      <xdr:spPr>
        <a:xfrm>
          <a:off x="1228725" y="1172825"/>
          <a:ext cx="670887" cy="241781"/>
        </a:xfrm>
        <a:prstGeom prst="rect">
          <a:avLst/>
        </a:prstGeom>
        <a:noFill/>
        <a:ln w="19050">
          <a:solidFill>
            <a:srgbClr val="C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3</xdr:col>
      <xdr:colOff>314096</xdr:colOff>
      <xdr:row>23</xdr:row>
      <xdr:rowOff>49401</xdr:rowOff>
    </xdr:from>
    <xdr:to>
      <xdr:col>4</xdr:col>
      <xdr:colOff>386093</xdr:colOff>
      <xdr:row>24</xdr:row>
      <xdr:rowOff>112742</xdr:rowOff>
    </xdr:to>
    <xdr:sp macro="" textlink="">
      <xdr:nvSpPr>
        <xdr:cNvPr id="9" name="TextBox 321">
          <a:extLst>
            <a:ext uri="{FF2B5EF4-FFF2-40B4-BE49-F238E27FC236}">
              <a16:creationId xmlns:a16="http://schemas.microsoft.com/office/drawing/2014/main" id="{03977E35-C7C2-405D-AFCA-132662BB4D6E}"/>
            </a:ext>
          </a:extLst>
        </xdr:cNvPr>
        <xdr:cNvSpPr txBox="1"/>
      </xdr:nvSpPr>
      <xdr:spPr>
        <a:xfrm>
          <a:off x="2142896" y="4255641"/>
          <a:ext cx="681597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Figure 6i</a:t>
          </a:r>
        </a:p>
      </xdr:txBody>
    </xdr:sp>
    <xdr:clientData/>
  </xdr:twoCellAnchor>
  <xdr:twoCellAnchor>
    <xdr:from>
      <xdr:col>7</xdr:col>
      <xdr:colOff>395581</xdr:colOff>
      <xdr:row>23</xdr:row>
      <xdr:rowOff>49401</xdr:rowOff>
    </xdr:from>
    <xdr:to>
      <xdr:col>8</xdr:col>
      <xdr:colOff>467578</xdr:colOff>
      <xdr:row>24</xdr:row>
      <xdr:rowOff>112742</xdr:rowOff>
    </xdr:to>
    <xdr:sp macro="" textlink="">
      <xdr:nvSpPr>
        <xdr:cNvPr id="10" name="TextBox 97">
          <a:extLst>
            <a:ext uri="{FF2B5EF4-FFF2-40B4-BE49-F238E27FC236}">
              <a16:creationId xmlns:a16="http://schemas.microsoft.com/office/drawing/2014/main" id="{1831BFB8-84D0-4BDB-8DC0-7D903C89B700}"/>
            </a:ext>
          </a:extLst>
        </xdr:cNvPr>
        <xdr:cNvSpPr txBox="1"/>
      </xdr:nvSpPr>
      <xdr:spPr>
        <a:xfrm>
          <a:off x="4662781" y="4255641"/>
          <a:ext cx="681597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Figure 6l</a:t>
          </a:r>
        </a:p>
      </xdr:txBody>
    </xdr:sp>
    <xdr:clientData/>
  </xdr:twoCellAnchor>
  <xdr:twoCellAnchor>
    <xdr:from>
      <xdr:col>1</xdr:col>
      <xdr:colOff>156963</xdr:colOff>
      <xdr:row>6</xdr:row>
      <xdr:rowOff>45720</xdr:rowOff>
    </xdr:from>
    <xdr:to>
      <xdr:col>1</xdr:col>
      <xdr:colOff>457045</xdr:colOff>
      <xdr:row>7</xdr:row>
      <xdr:rowOff>78284</xdr:rowOff>
    </xdr:to>
    <xdr:sp macro="" textlink="">
      <xdr:nvSpPr>
        <xdr:cNvPr id="11" name="TextBox 177">
          <a:extLst>
            <a:ext uri="{FF2B5EF4-FFF2-40B4-BE49-F238E27FC236}">
              <a16:creationId xmlns:a16="http://schemas.microsoft.com/office/drawing/2014/main" id="{79015BDF-D8EA-4BC0-ACCF-7E742291AF35}"/>
            </a:ext>
          </a:extLst>
        </xdr:cNvPr>
        <xdr:cNvSpPr txBox="1"/>
      </xdr:nvSpPr>
      <xdr:spPr>
        <a:xfrm>
          <a:off x="766563" y="1143000"/>
          <a:ext cx="30008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18</a:t>
          </a:r>
        </a:p>
      </xdr:txBody>
    </xdr:sp>
    <xdr:clientData/>
  </xdr:twoCellAnchor>
  <xdr:twoCellAnchor>
    <xdr:from>
      <xdr:col>1</xdr:col>
      <xdr:colOff>156963</xdr:colOff>
      <xdr:row>5</xdr:row>
      <xdr:rowOff>47205</xdr:rowOff>
    </xdr:from>
    <xdr:to>
      <xdr:col>1</xdr:col>
      <xdr:colOff>457045</xdr:colOff>
      <xdr:row>6</xdr:row>
      <xdr:rowOff>79769</xdr:rowOff>
    </xdr:to>
    <xdr:sp macro="" textlink="">
      <xdr:nvSpPr>
        <xdr:cNvPr id="12" name="TextBox 178">
          <a:extLst>
            <a:ext uri="{FF2B5EF4-FFF2-40B4-BE49-F238E27FC236}">
              <a16:creationId xmlns:a16="http://schemas.microsoft.com/office/drawing/2014/main" id="{5D8109BD-D7D8-4358-8DDE-8B17BE0FF977}"/>
            </a:ext>
          </a:extLst>
        </xdr:cNvPr>
        <xdr:cNvSpPr txBox="1"/>
      </xdr:nvSpPr>
      <xdr:spPr>
        <a:xfrm>
          <a:off x="766563" y="961605"/>
          <a:ext cx="30008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24</a:t>
          </a:r>
        </a:p>
      </xdr:txBody>
    </xdr:sp>
    <xdr:clientData/>
  </xdr:twoCellAnchor>
  <xdr:twoCellAnchor>
    <xdr:from>
      <xdr:col>1</xdr:col>
      <xdr:colOff>123300</xdr:colOff>
      <xdr:row>4</xdr:row>
      <xdr:rowOff>61766</xdr:rowOff>
    </xdr:from>
    <xdr:to>
      <xdr:col>1</xdr:col>
      <xdr:colOff>490708</xdr:colOff>
      <xdr:row>5</xdr:row>
      <xdr:rowOff>94330</xdr:rowOff>
    </xdr:to>
    <xdr:sp macro="" textlink="">
      <xdr:nvSpPr>
        <xdr:cNvPr id="13" name="TextBox 358">
          <a:extLst>
            <a:ext uri="{FF2B5EF4-FFF2-40B4-BE49-F238E27FC236}">
              <a16:creationId xmlns:a16="http://schemas.microsoft.com/office/drawing/2014/main" id="{20B4EB86-AA23-48DB-80AE-EF59749D950A}"/>
            </a:ext>
          </a:extLst>
        </xdr:cNvPr>
        <xdr:cNvSpPr txBox="1"/>
      </xdr:nvSpPr>
      <xdr:spPr>
        <a:xfrm>
          <a:off x="732900" y="793286"/>
          <a:ext cx="367408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kDa</a:t>
          </a:r>
        </a:p>
      </xdr:txBody>
    </xdr:sp>
    <xdr:clientData/>
  </xdr:twoCellAnchor>
  <xdr:twoCellAnchor editAs="oneCell">
    <xdr:from>
      <xdr:col>6</xdr:col>
      <xdr:colOff>136620</xdr:colOff>
      <xdr:row>9</xdr:row>
      <xdr:rowOff>176039</xdr:rowOff>
    </xdr:from>
    <xdr:to>
      <xdr:col>8</xdr:col>
      <xdr:colOff>102740</xdr:colOff>
      <xdr:row>13</xdr:row>
      <xdr:rowOff>112453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325C51D5-C70C-40CD-93AA-1CC3D522DD6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BEBA8EAE-BF5A-486C-A8C5-ECC9F3942E4B}">
              <a14:imgProps xmlns:a14="http://schemas.microsoft.com/office/drawing/2010/main">
                <a14:imgLayer r:embed="rId11">
                  <a14:imgEffect>
                    <a14:sharpenSoften amount="50000"/>
                  </a14:imgEffect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44900" t="9508" r="33774" b="83255"/>
        <a:stretch/>
      </xdr:blipFill>
      <xdr:spPr>
        <a:xfrm>
          <a:off x="3794220" y="1821959"/>
          <a:ext cx="1185320" cy="667934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101604</xdr:colOff>
      <xdr:row>18</xdr:row>
      <xdr:rowOff>59705</xdr:rowOff>
    </xdr:from>
    <xdr:to>
      <xdr:col>8</xdr:col>
      <xdr:colOff>100967</xdr:colOff>
      <xdr:row>20</xdr:row>
      <xdr:rowOff>178729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2622100C-D277-48D9-B937-4FFFB0B321B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BEBA8EAE-BF5A-486C-A8C5-ECC9F3942E4B}">
              <a14:imgProps xmlns:a14="http://schemas.microsoft.com/office/drawing/2010/main">
                <a14:imgLayer r:embed="rId13">
                  <a14:imgEffect>
                    <a14:saturation sat="0"/>
                  </a14:imgEffect>
                  <a14:imgEffect>
                    <a14:brightnessContrast contrast="32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8400" t="72525" r="44772" b="19659"/>
        <a:stretch/>
      </xdr:blipFill>
      <xdr:spPr>
        <a:xfrm rot="10800000" flipH="1">
          <a:off x="3759204" y="3351545"/>
          <a:ext cx="1218563" cy="484784"/>
        </a:xfrm>
        <a:prstGeom prst="rect">
          <a:avLst/>
        </a:prstGeom>
        <a:ln>
          <a:solidFill>
            <a:schemeClr val="tx1"/>
          </a:solidFill>
        </a:ln>
        <a:scene3d>
          <a:camera prst="orthographicFront">
            <a:rot lat="0" lon="10799977" rev="0"/>
          </a:camera>
          <a:lightRig rig="threePt" dir="t"/>
        </a:scene3d>
      </xdr:spPr>
    </xdr:pic>
    <xdr:clientData/>
  </xdr:twoCellAnchor>
  <xdr:twoCellAnchor editAs="oneCell">
    <xdr:from>
      <xdr:col>6</xdr:col>
      <xdr:colOff>141368</xdr:colOff>
      <xdr:row>5</xdr:row>
      <xdr:rowOff>84203</xdr:rowOff>
    </xdr:from>
    <xdr:to>
      <xdr:col>8</xdr:col>
      <xdr:colOff>76200</xdr:colOff>
      <xdr:row>9</xdr:row>
      <xdr:rowOff>28386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6FAA749E-BA20-4099-833D-6ED46AB7670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BEBA8EAE-BF5A-486C-A8C5-ECC9F3942E4B}">
              <a14:imgProps xmlns:a14="http://schemas.microsoft.com/office/drawing/2010/main">
                <a14:imgLayer r:embed="rId15">
                  <a14:imgEffect>
                    <a14:brightnessContrast bright="10000" contrast="-5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1137" t="26204" r="56087" b="64956"/>
        <a:stretch/>
      </xdr:blipFill>
      <xdr:spPr>
        <a:xfrm>
          <a:off x="3798968" y="998603"/>
          <a:ext cx="1154032" cy="675703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497673</xdr:colOff>
      <xdr:row>18</xdr:row>
      <xdr:rowOff>53215</xdr:rowOff>
    </xdr:from>
    <xdr:to>
      <xdr:col>3</xdr:col>
      <xdr:colOff>432505</xdr:colOff>
      <xdr:row>21</xdr:row>
      <xdr:rowOff>18582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9C48190B-3D3C-4517-AB7C-AFC98A4B954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" cstate="print">
          <a:grayscl/>
          <a:extLst>
            <a:ext uri="{BEBA8EAE-BF5A-486C-A8C5-ECC9F3942E4B}">
              <a14:imgProps xmlns:a14="http://schemas.microsoft.com/office/drawing/2010/main">
                <a14:imgLayer r:embed="rId17">
                  <a14:imgEffect>
                    <a14:brightnessContrast bright="9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2631" t="7366" r="40187" b="80790"/>
        <a:stretch/>
      </xdr:blipFill>
      <xdr:spPr bwMode="auto">
        <a:xfrm>
          <a:off x="1107273" y="3345055"/>
          <a:ext cx="1154032" cy="514007"/>
        </a:xfrm>
        <a:prstGeom prst="rect">
          <a:avLst/>
        </a:prstGeom>
        <a:noFill/>
        <a:ln>
          <a:solidFill>
            <a:srgbClr val="000000"/>
          </a:solidFill>
        </a:ln>
      </xdr:spPr>
    </xdr:pic>
    <xdr:clientData/>
  </xdr:twoCellAnchor>
  <xdr:twoCellAnchor editAs="oneCell">
    <xdr:from>
      <xdr:col>1</xdr:col>
      <xdr:colOff>498187</xdr:colOff>
      <xdr:row>14</xdr:row>
      <xdr:rowOff>100236</xdr:rowOff>
    </xdr:from>
    <xdr:to>
      <xdr:col>3</xdr:col>
      <xdr:colOff>433019</xdr:colOff>
      <xdr:row>17</xdr:row>
      <xdr:rowOff>65603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9548A78A-6BED-433D-ACC3-61060486678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" cstate="print"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114" t="25340" r="31978" b="67973"/>
        <a:stretch/>
      </xdr:blipFill>
      <xdr:spPr bwMode="auto">
        <a:xfrm>
          <a:off x="1107787" y="2660556"/>
          <a:ext cx="1154032" cy="514007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470221</xdr:colOff>
      <xdr:row>9</xdr:row>
      <xdr:rowOff>163999</xdr:rowOff>
    </xdr:from>
    <xdr:to>
      <xdr:col>3</xdr:col>
      <xdr:colOff>405053</xdr:colOff>
      <xdr:row>13</xdr:row>
      <xdr:rowOff>108181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3607CA84-D394-40DD-A716-3E9893921FB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" cstate="print"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113" t="20690" r="34062" b="68555"/>
        <a:stretch/>
      </xdr:blipFill>
      <xdr:spPr bwMode="auto">
        <a:xfrm>
          <a:off x="1079821" y="1809919"/>
          <a:ext cx="1154032" cy="675702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76201</xdr:colOff>
      <xdr:row>6</xdr:row>
      <xdr:rowOff>47369</xdr:rowOff>
    </xdr:from>
    <xdr:to>
      <xdr:col>1</xdr:col>
      <xdr:colOff>156809</xdr:colOff>
      <xdr:row>7</xdr:row>
      <xdr:rowOff>79933</xdr:rowOff>
    </xdr:to>
    <xdr:sp macro="" textlink="">
      <xdr:nvSpPr>
        <xdr:cNvPr id="20" name="TextBox 11">
          <a:extLst>
            <a:ext uri="{FF2B5EF4-FFF2-40B4-BE49-F238E27FC236}">
              <a16:creationId xmlns:a16="http://schemas.microsoft.com/office/drawing/2014/main" id="{40F84432-E7AF-410C-81B0-65D3E98AABE1}"/>
            </a:ext>
          </a:extLst>
        </xdr:cNvPr>
        <xdr:cNvSpPr txBox="1">
          <a:spLocks noChangeArrowheads="1"/>
        </xdr:cNvSpPr>
      </xdr:nvSpPr>
      <xdr:spPr bwMode="auto">
        <a:xfrm>
          <a:off x="76201" y="1144649"/>
          <a:ext cx="690208" cy="2154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r" defTabSz="914400" rtl="0" eaLnBrk="1" fontAlgn="auto" latinLnBrk="0" hangingPunct="1">
            <a:lnSpc>
              <a:spcPct val="100000"/>
            </a:lnSpc>
            <a:spcBef>
              <a:spcPct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altLang="en-US" sz="800" b="0" i="0" u="none" strike="noStrike" kern="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H3K4me3</a:t>
          </a:r>
        </a:p>
      </xdr:txBody>
    </xdr:sp>
    <xdr:clientData/>
  </xdr:twoCellAnchor>
  <xdr:twoCellAnchor>
    <xdr:from>
      <xdr:col>0</xdr:col>
      <xdr:colOff>288221</xdr:colOff>
      <xdr:row>18</xdr:row>
      <xdr:rowOff>106457</xdr:rowOff>
    </xdr:from>
    <xdr:to>
      <xdr:col>1</xdr:col>
      <xdr:colOff>111610</xdr:colOff>
      <xdr:row>19</xdr:row>
      <xdr:rowOff>139021</xdr:rowOff>
    </xdr:to>
    <xdr:sp macro="" textlink="">
      <xdr:nvSpPr>
        <xdr:cNvPr id="21" name="TextBox 9">
          <a:extLst>
            <a:ext uri="{FF2B5EF4-FFF2-40B4-BE49-F238E27FC236}">
              <a16:creationId xmlns:a16="http://schemas.microsoft.com/office/drawing/2014/main" id="{DB04C38D-BF77-423E-A727-328F5D1D7E27}"/>
            </a:ext>
          </a:extLst>
        </xdr:cNvPr>
        <xdr:cNvSpPr txBox="1">
          <a:spLocks noChangeArrowheads="1"/>
        </xdr:cNvSpPr>
      </xdr:nvSpPr>
      <xdr:spPr bwMode="auto">
        <a:xfrm>
          <a:off x="288221" y="3398297"/>
          <a:ext cx="432989" cy="2154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r" defTabSz="914400" rtl="0" eaLnBrk="1" fontAlgn="auto" latinLnBrk="0" hangingPunct="1">
            <a:lnSpc>
              <a:spcPct val="100000"/>
            </a:lnSpc>
            <a:spcBef>
              <a:spcPct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altLang="en-US" sz="800" b="0" i="0" u="none" strike="noStrike" kern="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H3</a:t>
          </a:r>
        </a:p>
      </xdr:txBody>
    </xdr:sp>
    <xdr:clientData/>
  </xdr:twoCellAnchor>
  <xdr:twoCellAnchor>
    <xdr:from>
      <xdr:col>2</xdr:col>
      <xdr:colOff>59621</xdr:colOff>
      <xdr:row>2</xdr:row>
      <xdr:rowOff>91440</xdr:rowOff>
    </xdr:from>
    <xdr:to>
      <xdr:col>2</xdr:col>
      <xdr:colOff>407559</xdr:colOff>
      <xdr:row>3</xdr:row>
      <xdr:rowOff>77995</xdr:rowOff>
    </xdr:to>
    <xdr:sp macro="" textlink="">
      <xdr:nvSpPr>
        <xdr:cNvPr id="22" name="TextBox 11">
          <a:extLst>
            <a:ext uri="{FF2B5EF4-FFF2-40B4-BE49-F238E27FC236}">
              <a16:creationId xmlns:a16="http://schemas.microsoft.com/office/drawing/2014/main" id="{49E77144-57E8-4F96-9CBC-2BF512F57713}"/>
            </a:ext>
          </a:extLst>
        </xdr:cNvPr>
        <xdr:cNvSpPr txBox="1">
          <a:spLocks noChangeArrowheads="1"/>
        </xdr:cNvSpPr>
      </xdr:nvSpPr>
      <xdr:spPr bwMode="auto">
        <a:xfrm>
          <a:off x="1278821" y="457200"/>
          <a:ext cx="347938" cy="1694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ctr" defTabSz="914400" rtl="0" eaLnBrk="1" fontAlgn="auto" latinLnBrk="0" hangingPunct="1">
            <a:lnSpc>
              <a:spcPct val="100000"/>
            </a:lnSpc>
            <a:spcBef>
              <a:spcPct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altLang="en-US" sz="700" b="0" i="0" u="none" strike="noStrike" kern="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Ctrl</a:t>
          </a:r>
        </a:p>
      </xdr:txBody>
    </xdr:sp>
    <xdr:clientData/>
  </xdr:twoCellAnchor>
  <xdr:twoCellAnchor>
    <xdr:from>
      <xdr:col>0</xdr:col>
      <xdr:colOff>533400</xdr:colOff>
      <xdr:row>2</xdr:row>
      <xdr:rowOff>96941</xdr:rowOff>
    </xdr:from>
    <xdr:to>
      <xdr:col>2</xdr:col>
      <xdr:colOff>77503</xdr:colOff>
      <xdr:row>3</xdr:row>
      <xdr:rowOff>83496</xdr:rowOff>
    </xdr:to>
    <xdr:sp macro="" textlink="">
      <xdr:nvSpPr>
        <xdr:cNvPr id="23" name="TextBox 11">
          <a:extLst>
            <a:ext uri="{FF2B5EF4-FFF2-40B4-BE49-F238E27FC236}">
              <a16:creationId xmlns:a16="http://schemas.microsoft.com/office/drawing/2014/main" id="{0521DC03-23E4-4D97-8CAF-4DD8A83A9991}"/>
            </a:ext>
          </a:extLst>
        </xdr:cNvPr>
        <xdr:cNvSpPr txBox="1">
          <a:spLocks noChangeArrowheads="1"/>
        </xdr:cNvSpPr>
      </xdr:nvSpPr>
      <xdr:spPr bwMode="auto">
        <a:xfrm>
          <a:off x="533400" y="462701"/>
          <a:ext cx="763303" cy="1694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r" defTabSz="914400" rtl="0" eaLnBrk="1" fontAlgn="auto" latinLnBrk="0" hangingPunct="1">
            <a:lnSpc>
              <a:spcPct val="100000"/>
            </a:lnSpc>
            <a:spcBef>
              <a:spcPct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altLang="en-US" sz="700" b="0" i="0" u="none" strike="noStrike" kern="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Diet Group:</a:t>
          </a:r>
        </a:p>
      </xdr:txBody>
    </xdr:sp>
    <xdr:clientData/>
  </xdr:twoCellAnchor>
  <xdr:twoCellAnchor>
    <xdr:from>
      <xdr:col>0</xdr:col>
      <xdr:colOff>24464</xdr:colOff>
      <xdr:row>10</xdr:row>
      <xdr:rowOff>62169</xdr:rowOff>
    </xdr:from>
    <xdr:to>
      <xdr:col>1</xdr:col>
      <xdr:colOff>181536</xdr:colOff>
      <xdr:row>11</xdr:row>
      <xdr:rowOff>94733</xdr:rowOff>
    </xdr:to>
    <xdr:sp macro="" textlink="">
      <xdr:nvSpPr>
        <xdr:cNvPr id="24" name="TextBox 9">
          <a:extLst>
            <a:ext uri="{FF2B5EF4-FFF2-40B4-BE49-F238E27FC236}">
              <a16:creationId xmlns:a16="http://schemas.microsoft.com/office/drawing/2014/main" id="{CE1C7284-AD6B-40CB-A40A-A9F6877A1C01}"/>
            </a:ext>
          </a:extLst>
        </xdr:cNvPr>
        <xdr:cNvSpPr txBox="1">
          <a:spLocks noChangeArrowheads="1"/>
        </xdr:cNvSpPr>
      </xdr:nvSpPr>
      <xdr:spPr bwMode="auto">
        <a:xfrm>
          <a:off x="24464" y="1890969"/>
          <a:ext cx="766672" cy="2154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r" defTabSz="914400" rtl="0" eaLnBrk="1" fontAlgn="auto" latinLnBrk="0" hangingPunct="1">
            <a:lnSpc>
              <a:spcPct val="100000"/>
            </a:lnSpc>
            <a:spcBef>
              <a:spcPct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altLang="en-US" sz="800" b="0" i="0" u="none" strike="noStrike" kern="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H3K27me3</a:t>
          </a:r>
        </a:p>
      </xdr:txBody>
    </xdr:sp>
    <xdr:clientData/>
  </xdr:twoCellAnchor>
  <xdr:twoCellAnchor>
    <xdr:from>
      <xdr:col>0</xdr:col>
      <xdr:colOff>13104</xdr:colOff>
      <xdr:row>14</xdr:row>
      <xdr:rowOff>100998</xdr:rowOff>
    </xdr:from>
    <xdr:to>
      <xdr:col>1</xdr:col>
      <xdr:colOff>149935</xdr:colOff>
      <xdr:row>15</xdr:row>
      <xdr:rowOff>133562</xdr:rowOff>
    </xdr:to>
    <xdr:sp macro="" textlink="">
      <xdr:nvSpPr>
        <xdr:cNvPr id="25" name="TextBox 9">
          <a:extLst>
            <a:ext uri="{FF2B5EF4-FFF2-40B4-BE49-F238E27FC236}">
              <a16:creationId xmlns:a16="http://schemas.microsoft.com/office/drawing/2014/main" id="{04F8DB0B-55B6-4D6A-868F-586AED1462F1}"/>
            </a:ext>
          </a:extLst>
        </xdr:cNvPr>
        <xdr:cNvSpPr txBox="1">
          <a:spLocks noChangeArrowheads="1"/>
        </xdr:cNvSpPr>
      </xdr:nvSpPr>
      <xdr:spPr bwMode="auto">
        <a:xfrm>
          <a:off x="13104" y="2661318"/>
          <a:ext cx="746431" cy="2154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r" defTabSz="914400" rtl="0" eaLnBrk="1" fontAlgn="auto" latinLnBrk="0" hangingPunct="1">
            <a:lnSpc>
              <a:spcPct val="100000"/>
            </a:lnSpc>
            <a:spcBef>
              <a:spcPct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altLang="en-US" sz="800" b="0" i="0" u="none" strike="noStrike" kern="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H3K9me3</a:t>
          </a:r>
        </a:p>
      </xdr:txBody>
    </xdr:sp>
    <xdr:clientData/>
  </xdr:twoCellAnchor>
  <xdr:twoCellAnchor>
    <xdr:from>
      <xdr:col>1</xdr:col>
      <xdr:colOff>590255</xdr:colOff>
      <xdr:row>3</xdr:row>
      <xdr:rowOff>60960</xdr:rowOff>
    </xdr:from>
    <xdr:to>
      <xdr:col>3</xdr:col>
      <xdr:colOff>152400</xdr:colOff>
      <xdr:row>4</xdr:row>
      <xdr:rowOff>78135</xdr:rowOff>
    </xdr:to>
    <xdr:sp macro="" textlink="">
      <xdr:nvSpPr>
        <xdr:cNvPr id="26" name="TextBox 11">
          <a:extLst>
            <a:ext uri="{FF2B5EF4-FFF2-40B4-BE49-F238E27FC236}">
              <a16:creationId xmlns:a16="http://schemas.microsoft.com/office/drawing/2014/main" id="{5D5EAD37-3831-44A5-B24B-234CEA5A9760}"/>
            </a:ext>
          </a:extLst>
        </xdr:cNvPr>
        <xdr:cNvSpPr txBox="1">
          <a:spLocks noChangeArrowheads="1"/>
        </xdr:cNvSpPr>
      </xdr:nvSpPr>
      <xdr:spPr bwMode="auto">
        <a:xfrm>
          <a:off x="1199855" y="609600"/>
          <a:ext cx="781345" cy="2000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ct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altLang="en-US" sz="700" kern="0">
              <a:solidFill>
                <a:prstClr val="black"/>
              </a:solidFill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kumimoji="0" lang="en-US" altLang="en-US" sz="700" b="0" i="0" u="none" strike="noStrike" kern="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1  2  3  1  2  3   </a:t>
          </a:r>
        </a:p>
      </xdr:txBody>
    </xdr:sp>
    <xdr:clientData/>
  </xdr:twoCellAnchor>
  <xdr:twoCellAnchor>
    <xdr:from>
      <xdr:col>1</xdr:col>
      <xdr:colOff>34147</xdr:colOff>
      <xdr:row>3</xdr:row>
      <xdr:rowOff>76204</xdr:rowOff>
    </xdr:from>
    <xdr:to>
      <xdr:col>2</xdr:col>
      <xdr:colOff>81594</xdr:colOff>
      <xdr:row>4</xdr:row>
      <xdr:rowOff>93379</xdr:rowOff>
    </xdr:to>
    <xdr:sp macro="" textlink="">
      <xdr:nvSpPr>
        <xdr:cNvPr id="27" name="TextBox 11">
          <a:extLst>
            <a:ext uri="{FF2B5EF4-FFF2-40B4-BE49-F238E27FC236}">
              <a16:creationId xmlns:a16="http://schemas.microsoft.com/office/drawing/2014/main" id="{F8383EE0-102A-4045-8625-AFD89CDB659F}"/>
            </a:ext>
          </a:extLst>
        </xdr:cNvPr>
        <xdr:cNvSpPr txBox="1">
          <a:spLocks noChangeArrowheads="1"/>
        </xdr:cNvSpPr>
      </xdr:nvSpPr>
      <xdr:spPr bwMode="auto">
        <a:xfrm>
          <a:off x="643747" y="624844"/>
          <a:ext cx="657047" cy="2000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r" defTabSz="914400" rtl="0" eaLnBrk="1" fontAlgn="auto" latinLnBrk="0" hangingPunct="1">
            <a:lnSpc>
              <a:spcPct val="100000"/>
            </a:lnSpc>
            <a:spcBef>
              <a:spcPct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altLang="en-US" sz="700" b="0" i="0" u="none" strike="noStrike" kern="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Tumour No:</a:t>
          </a:r>
        </a:p>
      </xdr:txBody>
    </xdr:sp>
    <xdr:clientData/>
  </xdr:twoCellAnchor>
  <xdr:twoCellAnchor>
    <xdr:from>
      <xdr:col>2</xdr:col>
      <xdr:colOff>306736</xdr:colOff>
      <xdr:row>2</xdr:row>
      <xdr:rowOff>91440</xdr:rowOff>
    </xdr:from>
    <xdr:to>
      <xdr:col>3</xdr:col>
      <xdr:colOff>228600</xdr:colOff>
      <xdr:row>3</xdr:row>
      <xdr:rowOff>77995</xdr:rowOff>
    </xdr:to>
    <xdr:sp macro="" textlink="">
      <xdr:nvSpPr>
        <xdr:cNvPr id="28" name="TextBox 11">
          <a:extLst>
            <a:ext uri="{FF2B5EF4-FFF2-40B4-BE49-F238E27FC236}">
              <a16:creationId xmlns:a16="http://schemas.microsoft.com/office/drawing/2014/main" id="{92ADF835-1120-4D88-8432-7696C01D9587}"/>
            </a:ext>
          </a:extLst>
        </xdr:cNvPr>
        <xdr:cNvSpPr txBox="1">
          <a:spLocks noChangeArrowheads="1"/>
        </xdr:cNvSpPr>
      </xdr:nvSpPr>
      <xdr:spPr bwMode="auto">
        <a:xfrm>
          <a:off x="1525936" y="457200"/>
          <a:ext cx="531464" cy="1694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ctr" defTabSz="914400" rtl="0" eaLnBrk="1" fontAlgn="auto" latinLnBrk="0" hangingPunct="1">
            <a:lnSpc>
              <a:spcPct val="100000"/>
            </a:lnSpc>
            <a:spcBef>
              <a:spcPct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altLang="en-US" sz="700" b="0" i="0" u="none" strike="noStrike" kern="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High Gln</a:t>
          </a:r>
        </a:p>
      </xdr:txBody>
    </xdr:sp>
    <xdr:clientData/>
  </xdr:twoCellAnchor>
  <xdr:twoCellAnchor>
    <xdr:from>
      <xdr:col>1</xdr:col>
      <xdr:colOff>605241</xdr:colOff>
      <xdr:row>1</xdr:row>
      <xdr:rowOff>74265</xdr:rowOff>
    </xdr:from>
    <xdr:to>
      <xdr:col>3</xdr:col>
      <xdr:colOff>228600</xdr:colOff>
      <xdr:row>2</xdr:row>
      <xdr:rowOff>91440</xdr:rowOff>
    </xdr:to>
    <xdr:sp macro="" textlink="">
      <xdr:nvSpPr>
        <xdr:cNvPr id="29" name="TextBox 376">
          <a:extLst>
            <a:ext uri="{FF2B5EF4-FFF2-40B4-BE49-F238E27FC236}">
              <a16:creationId xmlns:a16="http://schemas.microsoft.com/office/drawing/2014/main" id="{C2D376CF-40AE-43E6-8950-79AF26B323D5}"/>
            </a:ext>
          </a:extLst>
        </xdr:cNvPr>
        <xdr:cNvSpPr txBox="1"/>
      </xdr:nvSpPr>
      <xdr:spPr>
        <a:xfrm>
          <a:off x="1214841" y="257145"/>
          <a:ext cx="842559" cy="20005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ctr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sz="700" b="1" i="0" u="none" strike="noStrike" kern="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PDX TM0</a:t>
          </a:r>
          <a:r>
            <a:rPr lang="en-US" sz="700" b="1" kern="0">
              <a:solidFill>
                <a:prstClr val="black"/>
              </a:solidFill>
              <a:latin typeface="Arial" panose="020B0604020202020204" pitchFamily="34" charset="0"/>
              <a:cs typeface="Arial" panose="020B0604020202020204" pitchFamily="34" charset="0"/>
            </a:rPr>
            <a:t>0702</a:t>
          </a:r>
          <a:endParaRPr kumimoji="0" lang="en-US" sz="700" b="1" i="0" u="none" strike="noStrike" kern="0" cap="none" spc="0" normalizeH="0" baseline="0">
            <a:ln>
              <a:noFill/>
            </a:ln>
            <a:solidFill>
              <a:prstClr val="black"/>
            </a:solidFill>
            <a:effectLst/>
            <a:uLnTx/>
            <a:uFillTx/>
            <a:latin typeface="Arial" panose="020B0604020202020204" pitchFamily="34" charset="0"/>
            <a:ea typeface="+mn-ea"/>
            <a:cs typeface="Arial" panose="020B0604020202020204" pitchFamily="34" charset="0"/>
          </a:endParaRPr>
        </a:p>
      </xdr:txBody>
    </xdr:sp>
    <xdr:clientData/>
  </xdr:twoCellAnchor>
  <xdr:twoCellAnchor>
    <xdr:from>
      <xdr:col>6</xdr:col>
      <xdr:colOff>297091</xdr:colOff>
      <xdr:row>1</xdr:row>
      <xdr:rowOff>63582</xdr:rowOff>
    </xdr:from>
    <xdr:to>
      <xdr:col>7</xdr:col>
      <xdr:colOff>590848</xdr:colOff>
      <xdr:row>2</xdr:row>
      <xdr:rowOff>80757</xdr:rowOff>
    </xdr:to>
    <xdr:sp macro="" textlink="">
      <xdr:nvSpPr>
        <xdr:cNvPr id="30" name="TextBox 377">
          <a:extLst>
            <a:ext uri="{FF2B5EF4-FFF2-40B4-BE49-F238E27FC236}">
              <a16:creationId xmlns:a16="http://schemas.microsoft.com/office/drawing/2014/main" id="{AFF097A8-16F7-44C7-844A-3F2DD54DCB6F}"/>
            </a:ext>
          </a:extLst>
        </xdr:cNvPr>
        <xdr:cNvSpPr txBox="1"/>
      </xdr:nvSpPr>
      <xdr:spPr>
        <a:xfrm>
          <a:off x="3954691" y="246462"/>
          <a:ext cx="903357" cy="20005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ctr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700" b="1" kern="0">
              <a:solidFill>
                <a:prstClr val="black"/>
              </a:solidFill>
              <a:latin typeface="Arial" panose="020B0604020202020204" pitchFamily="34" charset="0"/>
              <a:cs typeface="Arial" panose="020B0604020202020204" pitchFamily="34" charset="0"/>
            </a:rPr>
            <a:t>M229 x</a:t>
          </a:r>
          <a:r>
            <a:rPr kumimoji="0" lang="en-US" sz="700" b="1" i="0" u="none" strike="noStrike" kern="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enograft</a:t>
          </a:r>
        </a:p>
      </xdr:txBody>
    </xdr:sp>
    <xdr:clientData/>
  </xdr:twoCellAnchor>
  <xdr:twoCellAnchor>
    <xdr:from>
      <xdr:col>2</xdr:col>
      <xdr:colOff>76200</xdr:colOff>
      <xdr:row>4</xdr:row>
      <xdr:rowOff>106680</xdr:rowOff>
    </xdr:from>
    <xdr:to>
      <xdr:col>2</xdr:col>
      <xdr:colOff>332232</xdr:colOff>
      <xdr:row>4</xdr:row>
      <xdr:rowOff>106680</xdr:rowOff>
    </xdr:to>
    <xdr:cxnSp macro="">
      <xdr:nvCxnSpPr>
        <xdr:cNvPr id="31" name="Straight Connector 30">
          <a:extLst>
            <a:ext uri="{FF2B5EF4-FFF2-40B4-BE49-F238E27FC236}">
              <a16:creationId xmlns:a16="http://schemas.microsoft.com/office/drawing/2014/main" id="{C96E5CB6-A8E5-45F2-A1E0-21A17247D9D8}"/>
            </a:ext>
          </a:extLst>
        </xdr:cNvPr>
        <xdr:cNvCxnSpPr/>
      </xdr:nvCxnSpPr>
      <xdr:spPr>
        <a:xfrm>
          <a:off x="1295400" y="838200"/>
          <a:ext cx="256032" cy="0"/>
        </a:xfrm>
        <a:prstGeom prst="line">
          <a:avLst/>
        </a:prstGeom>
        <a:ln w="28575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124412</xdr:colOff>
      <xdr:row>1</xdr:row>
      <xdr:rowOff>74265</xdr:rowOff>
    </xdr:from>
    <xdr:to>
      <xdr:col>5</xdr:col>
      <xdr:colOff>357371</xdr:colOff>
      <xdr:row>2</xdr:row>
      <xdr:rowOff>91440</xdr:rowOff>
    </xdr:to>
    <xdr:sp macro="" textlink="">
      <xdr:nvSpPr>
        <xdr:cNvPr id="32" name="TextBox 386">
          <a:extLst>
            <a:ext uri="{FF2B5EF4-FFF2-40B4-BE49-F238E27FC236}">
              <a16:creationId xmlns:a16="http://schemas.microsoft.com/office/drawing/2014/main" id="{41D682C3-CE1E-4607-BB25-4F9F7068B393}"/>
            </a:ext>
          </a:extLst>
        </xdr:cNvPr>
        <xdr:cNvSpPr txBox="1"/>
      </xdr:nvSpPr>
      <xdr:spPr>
        <a:xfrm>
          <a:off x="2562812" y="257145"/>
          <a:ext cx="842559" cy="20005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ctr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sz="700" b="1" i="0" u="none" strike="noStrike" kern="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PDX TM01612</a:t>
          </a:r>
        </a:p>
      </xdr:txBody>
    </xdr:sp>
    <xdr:clientData/>
  </xdr:twoCellAnchor>
  <xdr:twoCellAnchor editAs="oneCell">
    <xdr:from>
      <xdr:col>6</xdr:col>
      <xdr:colOff>134848</xdr:colOff>
      <xdr:row>14</xdr:row>
      <xdr:rowOff>92967</xdr:rowOff>
    </xdr:from>
    <xdr:to>
      <xdr:col>8</xdr:col>
      <xdr:colOff>100968</xdr:colOff>
      <xdr:row>17</xdr:row>
      <xdr:rowOff>74308</xdr:rowOff>
    </xdr:to>
    <xdr:pic>
      <xdr:nvPicPr>
        <xdr:cNvPr id="33" name="Picture 32" descr="A picture containing skiing, sky, snow&#10;&#10;Description automatically generated">
          <a:extLst>
            <a:ext uri="{FF2B5EF4-FFF2-40B4-BE49-F238E27FC236}">
              <a16:creationId xmlns:a16="http://schemas.microsoft.com/office/drawing/2014/main" id="{9A837CA7-5463-4C89-A01F-F45C546121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9" t="1487" r="24158" b="6898"/>
        <a:stretch/>
      </xdr:blipFill>
      <xdr:spPr>
        <a:xfrm>
          <a:off x="3792448" y="2653287"/>
          <a:ext cx="1185320" cy="529981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3</xdr:col>
      <xdr:colOff>597208</xdr:colOff>
      <xdr:row>18</xdr:row>
      <xdr:rowOff>62126</xdr:rowOff>
    </xdr:from>
    <xdr:to>
      <xdr:col>5</xdr:col>
      <xdr:colOff>546501</xdr:colOff>
      <xdr:row>21</xdr:row>
      <xdr:rowOff>18582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872803DC-D76D-4EF4-803E-8A23C0A51E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BEBA8EAE-BF5A-486C-A8C5-ECC9F3942E4B}">
              <a14:imgProps xmlns:a14="http://schemas.microsoft.com/office/drawing/2010/main">
                <a14:imgLayer r:embed="rId22">
                  <a14:imgEffect>
                    <a14:saturation sat="33000"/>
                  </a14:imgEffect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7367" t="15380" r="18057" b="27290"/>
        <a:stretch/>
      </xdr:blipFill>
      <xdr:spPr>
        <a:xfrm>
          <a:off x="2426008" y="3353966"/>
          <a:ext cx="1168493" cy="505096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3</xdr:col>
      <xdr:colOff>597210</xdr:colOff>
      <xdr:row>14</xdr:row>
      <xdr:rowOff>100235</xdr:rowOff>
    </xdr:from>
    <xdr:to>
      <xdr:col>5</xdr:col>
      <xdr:colOff>546501</xdr:colOff>
      <xdr:row>17</xdr:row>
      <xdr:rowOff>81576</xdr:rowOff>
    </xdr:to>
    <xdr:pic>
      <xdr:nvPicPr>
        <xdr:cNvPr id="35" name="Picture 34" descr="A close up of a box&#10;&#10;Description automatically generated">
          <a:extLst>
            <a:ext uri="{FF2B5EF4-FFF2-40B4-BE49-F238E27FC236}">
              <a16:creationId xmlns:a16="http://schemas.microsoft.com/office/drawing/2014/main" id="{847201D5-117E-4DF0-973C-56223C79ABA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print">
          <a:extLst>
            <a:ext uri="{BEBA8EAE-BF5A-486C-A8C5-ECC9F3942E4B}">
              <a14:imgProps xmlns:a14="http://schemas.microsoft.com/office/drawing/2010/main">
                <a14:imgLayer r:embed="rId24">
                  <a14:imgEffect>
                    <a14:saturation sat="33000"/>
                  </a14:imgEffect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6103" t="62157" r="35765" b="28336"/>
        <a:stretch/>
      </xdr:blipFill>
      <xdr:spPr>
        <a:xfrm rot="10800000">
          <a:off x="2426010" y="2660555"/>
          <a:ext cx="1168491" cy="529981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3</xdr:col>
      <xdr:colOff>584107</xdr:colOff>
      <xdr:row>9</xdr:row>
      <xdr:rowOff>175049</xdr:rowOff>
    </xdr:from>
    <xdr:to>
      <xdr:col>5</xdr:col>
      <xdr:colOff>533400</xdr:colOff>
      <xdr:row>13</xdr:row>
      <xdr:rowOff>112453</xdr:rowOff>
    </xdr:to>
    <xdr:pic>
      <xdr:nvPicPr>
        <xdr:cNvPr id="36" name="Picture 35" descr="A picture containing indoor&#10;&#10;Description automatically generated">
          <a:extLst>
            <a:ext uri="{FF2B5EF4-FFF2-40B4-BE49-F238E27FC236}">
              <a16:creationId xmlns:a16="http://schemas.microsoft.com/office/drawing/2014/main" id="{DDA00AB3-F80B-4588-9D96-0C9ECB243F5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print">
          <a:extLst>
            <a:ext uri="{BEBA8EAE-BF5A-486C-A8C5-ECC9F3942E4B}">
              <a14:imgProps xmlns:a14="http://schemas.microsoft.com/office/drawing/2010/main">
                <a14:imgLayer r:embed="rId26">
                  <a14:imgEffect>
                    <a14:saturation sat="33000"/>
                  </a14:imgEffect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6063" t="16159" r="18554" b="15048"/>
        <a:stretch/>
      </xdr:blipFill>
      <xdr:spPr>
        <a:xfrm>
          <a:off x="2412907" y="1820969"/>
          <a:ext cx="1168493" cy="668924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3</xdr:col>
      <xdr:colOff>591447</xdr:colOff>
      <xdr:row>5</xdr:row>
      <xdr:rowOff>87034</xdr:rowOff>
    </xdr:from>
    <xdr:to>
      <xdr:col>5</xdr:col>
      <xdr:colOff>533400</xdr:colOff>
      <xdr:row>9</xdr:row>
      <xdr:rowOff>24438</xdr:rowOff>
    </xdr:to>
    <xdr:pic>
      <xdr:nvPicPr>
        <xdr:cNvPr id="37" name="Picture 36" descr="A close up of a whiteboard&#10;&#10;Description automatically generated">
          <a:extLst>
            <a:ext uri="{FF2B5EF4-FFF2-40B4-BE49-F238E27FC236}">
              <a16:creationId xmlns:a16="http://schemas.microsoft.com/office/drawing/2014/main" id="{2B2A146C-6F67-4861-B124-577388F4A67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print">
          <a:extLst>
            <a:ext uri="{BEBA8EAE-BF5A-486C-A8C5-ECC9F3942E4B}">
              <a14:imgProps xmlns:a14="http://schemas.microsoft.com/office/drawing/2010/main">
                <a14:imgLayer r:embed="rId28">
                  <a14:imgEffect>
                    <a14:saturation sat="33000"/>
                  </a14:imgEffect>
                  <a14:imgEffect>
                    <a14:brightnessContrast bright="20000"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7592" t="9149" r="37925" b="80641"/>
        <a:stretch/>
      </xdr:blipFill>
      <xdr:spPr>
        <a:xfrm>
          <a:off x="2420247" y="1001434"/>
          <a:ext cx="1161153" cy="668924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1</xdr:col>
      <xdr:colOff>156963</xdr:colOff>
      <xdr:row>7</xdr:row>
      <xdr:rowOff>91440</xdr:rowOff>
    </xdr:from>
    <xdr:to>
      <xdr:col>1</xdr:col>
      <xdr:colOff>457045</xdr:colOff>
      <xdr:row>8</xdr:row>
      <xdr:rowOff>124004</xdr:rowOff>
    </xdr:to>
    <xdr:sp macro="" textlink="">
      <xdr:nvSpPr>
        <xdr:cNvPr id="38" name="TextBox 397">
          <a:extLst>
            <a:ext uri="{FF2B5EF4-FFF2-40B4-BE49-F238E27FC236}">
              <a16:creationId xmlns:a16="http://schemas.microsoft.com/office/drawing/2014/main" id="{AF1ECBFD-5965-4391-B325-52A84CA46DE7}"/>
            </a:ext>
          </a:extLst>
        </xdr:cNvPr>
        <xdr:cNvSpPr txBox="1"/>
      </xdr:nvSpPr>
      <xdr:spPr>
        <a:xfrm>
          <a:off x="766563" y="1371600"/>
          <a:ext cx="30008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15</a:t>
          </a:r>
        </a:p>
      </xdr:txBody>
    </xdr:sp>
    <xdr:clientData/>
  </xdr:twoCellAnchor>
  <xdr:twoCellAnchor>
    <xdr:from>
      <xdr:col>1</xdr:col>
      <xdr:colOff>469635</xdr:colOff>
      <xdr:row>6</xdr:row>
      <xdr:rowOff>5430</xdr:rowOff>
    </xdr:from>
    <xdr:to>
      <xdr:col>1</xdr:col>
      <xdr:colOff>553292</xdr:colOff>
      <xdr:row>6</xdr:row>
      <xdr:rowOff>5430</xdr:rowOff>
    </xdr:to>
    <xdr:cxnSp macro="">
      <xdr:nvCxnSpPr>
        <xdr:cNvPr id="39" name="Straight Connector 38">
          <a:extLst>
            <a:ext uri="{FF2B5EF4-FFF2-40B4-BE49-F238E27FC236}">
              <a16:creationId xmlns:a16="http://schemas.microsoft.com/office/drawing/2014/main" id="{41C5095B-DBE1-4F8F-B3A4-87DE1C51FD04}"/>
            </a:ext>
          </a:extLst>
        </xdr:cNvPr>
        <xdr:cNvCxnSpPr/>
      </xdr:nvCxnSpPr>
      <xdr:spPr>
        <a:xfrm>
          <a:off x="1079235" y="1102710"/>
          <a:ext cx="83657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</xdr:col>
      <xdr:colOff>457200</xdr:colOff>
      <xdr:row>7</xdr:row>
      <xdr:rowOff>15240</xdr:rowOff>
    </xdr:from>
    <xdr:to>
      <xdr:col>1</xdr:col>
      <xdr:colOff>540857</xdr:colOff>
      <xdr:row>7</xdr:row>
      <xdr:rowOff>15240</xdr:rowOff>
    </xdr:to>
    <xdr:cxnSp macro="">
      <xdr:nvCxnSpPr>
        <xdr:cNvPr id="40" name="Straight Connector 39">
          <a:extLst>
            <a:ext uri="{FF2B5EF4-FFF2-40B4-BE49-F238E27FC236}">
              <a16:creationId xmlns:a16="http://schemas.microsoft.com/office/drawing/2014/main" id="{38A3BA00-2404-4CBD-8E48-105F5423F9E7}"/>
            </a:ext>
          </a:extLst>
        </xdr:cNvPr>
        <xdr:cNvCxnSpPr/>
      </xdr:nvCxnSpPr>
      <xdr:spPr>
        <a:xfrm>
          <a:off x="1066800" y="1295400"/>
          <a:ext cx="83657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</xdr:col>
      <xdr:colOff>457200</xdr:colOff>
      <xdr:row>7</xdr:row>
      <xdr:rowOff>167640</xdr:rowOff>
    </xdr:from>
    <xdr:to>
      <xdr:col>1</xdr:col>
      <xdr:colOff>540857</xdr:colOff>
      <xdr:row>7</xdr:row>
      <xdr:rowOff>167640</xdr:rowOff>
    </xdr:to>
    <xdr:cxnSp macro="">
      <xdr:nvCxnSpPr>
        <xdr:cNvPr id="41" name="Straight Connector 40">
          <a:extLst>
            <a:ext uri="{FF2B5EF4-FFF2-40B4-BE49-F238E27FC236}">
              <a16:creationId xmlns:a16="http://schemas.microsoft.com/office/drawing/2014/main" id="{636E184A-FE0D-4AC1-8A26-0FAF9DBD3E4A}"/>
            </a:ext>
          </a:extLst>
        </xdr:cNvPr>
        <xdr:cNvCxnSpPr/>
      </xdr:nvCxnSpPr>
      <xdr:spPr>
        <a:xfrm>
          <a:off x="1066800" y="1447800"/>
          <a:ext cx="83657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</xdr:col>
      <xdr:colOff>381000</xdr:colOff>
      <xdr:row>4</xdr:row>
      <xdr:rowOff>106680</xdr:rowOff>
    </xdr:from>
    <xdr:to>
      <xdr:col>3</xdr:col>
      <xdr:colOff>27432</xdr:colOff>
      <xdr:row>4</xdr:row>
      <xdr:rowOff>106680</xdr:rowOff>
    </xdr:to>
    <xdr:cxnSp macro="">
      <xdr:nvCxnSpPr>
        <xdr:cNvPr id="42" name="Straight Connector 41">
          <a:extLst>
            <a:ext uri="{FF2B5EF4-FFF2-40B4-BE49-F238E27FC236}">
              <a16:creationId xmlns:a16="http://schemas.microsoft.com/office/drawing/2014/main" id="{0CD83EAE-C472-46AD-B7D8-EB6384686DB2}"/>
            </a:ext>
          </a:extLst>
        </xdr:cNvPr>
        <xdr:cNvCxnSpPr/>
      </xdr:nvCxnSpPr>
      <xdr:spPr>
        <a:xfrm>
          <a:off x="1600200" y="838200"/>
          <a:ext cx="256032" cy="0"/>
        </a:xfrm>
        <a:prstGeom prst="line">
          <a:avLst/>
        </a:prstGeom>
        <a:ln w="28575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194506</xdr:colOff>
      <xdr:row>6</xdr:row>
      <xdr:rowOff>31906</xdr:rowOff>
    </xdr:from>
    <xdr:to>
      <xdr:col>5</xdr:col>
      <xdr:colOff>386847</xdr:colOff>
      <xdr:row>7</xdr:row>
      <xdr:rowOff>90807</xdr:rowOff>
    </xdr:to>
    <xdr:sp macro="" textlink="">
      <xdr:nvSpPr>
        <xdr:cNvPr id="43" name="Rectangle 42">
          <a:extLst>
            <a:ext uri="{FF2B5EF4-FFF2-40B4-BE49-F238E27FC236}">
              <a16:creationId xmlns:a16="http://schemas.microsoft.com/office/drawing/2014/main" id="{95B3D0F2-5541-4684-9C2C-996E0F37400A}"/>
            </a:ext>
          </a:extLst>
        </xdr:cNvPr>
        <xdr:cNvSpPr/>
      </xdr:nvSpPr>
      <xdr:spPr>
        <a:xfrm>
          <a:off x="2632906" y="1129186"/>
          <a:ext cx="801941" cy="241781"/>
        </a:xfrm>
        <a:prstGeom prst="rect">
          <a:avLst/>
        </a:prstGeom>
        <a:noFill/>
        <a:ln w="19050">
          <a:solidFill>
            <a:srgbClr val="C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6</xdr:col>
      <xdr:colOff>360437</xdr:colOff>
      <xdr:row>6</xdr:row>
      <xdr:rowOff>45925</xdr:rowOff>
    </xdr:from>
    <xdr:to>
      <xdr:col>7</xdr:col>
      <xdr:colOff>552778</xdr:colOff>
      <xdr:row>7</xdr:row>
      <xdr:rowOff>104826</xdr:rowOff>
    </xdr:to>
    <xdr:sp macro="" textlink="">
      <xdr:nvSpPr>
        <xdr:cNvPr id="44" name="Rectangle 43">
          <a:extLst>
            <a:ext uri="{FF2B5EF4-FFF2-40B4-BE49-F238E27FC236}">
              <a16:creationId xmlns:a16="http://schemas.microsoft.com/office/drawing/2014/main" id="{E322848C-CC08-44D4-B105-914A0D8E54B8}"/>
            </a:ext>
          </a:extLst>
        </xdr:cNvPr>
        <xdr:cNvSpPr/>
      </xdr:nvSpPr>
      <xdr:spPr>
        <a:xfrm>
          <a:off x="4018037" y="1143205"/>
          <a:ext cx="801941" cy="241781"/>
        </a:xfrm>
        <a:prstGeom prst="rect">
          <a:avLst/>
        </a:prstGeom>
        <a:noFill/>
        <a:ln w="19050">
          <a:solidFill>
            <a:srgbClr val="C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4</xdr:col>
      <xdr:colOff>327719</xdr:colOff>
      <xdr:row>2</xdr:row>
      <xdr:rowOff>67949</xdr:rowOff>
    </xdr:from>
    <xdr:to>
      <xdr:col>5</xdr:col>
      <xdr:colOff>66057</xdr:colOff>
      <xdr:row>3</xdr:row>
      <xdr:rowOff>54504</xdr:rowOff>
    </xdr:to>
    <xdr:sp macro="" textlink="">
      <xdr:nvSpPr>
        <xdr:cNvPr id="45" name="TextBox 11">
          <a:extLst>
            <a:ext uri="{FF2B5EF4-FFF2-40B4-BE49-F238E27FC236}">
              <a16:creationId xmlns:a16="http://schemas.microsoft.com/office/drawing/2014/main" id="{98190DF3-A1FD-419E-B3B2-7EE2A5C9E401}"/>
            </a:ext>
          </a:extLst>
        </xdr:cNvPr>
        <xdr:cNvSpPr txBox="1">
          <a:spLocks noChangeArrowheads="1"/>
        </xdr:cNvSpPr>
      </xdr:nvSpPr>
      <xdr:spPr bwMode="auto">
        <a:xfrm>
          <a:off x="2766119" y="433709"/>
          <a:ext cx="347938" cy="1694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ctr" defTabSz="914400" rtl="0" eaLnBrk="1" fontAlgn="auto" latinLnBrk="0" hangingPunct="1">
            <a:lnSpc>
              <a:spcPct val="100000"/>
            </a:lnSpc>
            <a:spcBef>
              <a:spcPct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altLang="en-US" sz="700" b="0" i="0" u="none" strike="noStrike" kern="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Ctrl</a:t>
          </a:r>
        </a:p>
      </xdr:txBody>
    </xdr:sp>
    <xdr:clientData/>
  </xdr:twoCellAnchor>
  <xdr:twoCellAnchor>
    <xdr:from>
      <xdr:col>3</xdr:col>
      <xdr:colOff>191898</xdr:colOff>
      <xdr:row>2</xdr:row>
      <xdr:rowOff>73450</xdr:rowOff>
    </xdr:from>
    <xdr:to>
      <xdr:col>4</xdr:col>
      <xdr:colOff>345601</xdr:colOff>
      <xdr:row>3</xdr:row>
      <xdr:rowOff>60005</xdr:rowOff>
    </xdr:to>
    <xdr:sp macro="" textlink="">
      <xdr:nvSpPr>
        <xdr:cNvPr id="46" name="TextBox 11">
          <a:extLst>
            <a:ext uri="{FF2B5EF4-FFF2-40B4-BE49-F238E27FC236}">
              <a16:creationId xmlns:a16="http://schemas.microsoft.com/office/drawing/2014/main" id="{A4A764EC-5CF4-4828-A093-D7DDDDDC3469}"/>
            </a:ext>
          </a:extLst>
        </xdr:cNvPr>
        <xdr:cNvSpPr txBox="1">
          <a:spLocks noChangeArrowheads="1"/>
        </xdr:cNvSpPr>
      </xdr:nvSpPr>
      <xdr:spPr bwMode="auto">
        <a:xfrm>
          <a:off x="2020698" y="439210"/>
          <a:ext cx="763303" cy="1694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r" defTabSz="914400" rtl="0" eaLnBrk="1" fontAlgn="auto" latinLnBrk="0" hangingPunct="1">
            <a:lnSpc>
              <a:spcPct val="100000"/>
            </a:lnSpc>
            <a:spcBef>
              <a:spcPct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altLang="en-US" sz="700" b="0" i="0" u="none" strike="noStrike" kern="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Diet Group:</a:t>
          </a:r>
        </a:p>
      </xdr:txBody>
    </xdr:sp>
    <xdr:clientData/>
  </xdr:twoCellAnchor>
  <xdr:twoCellAnchor>
    <xdr:from>
      <xdr:col>4</xdr:col>
      <xdr:colOff>248753</xdr:colOff>
      <xdr:row>3</xdr:row>
      <xdr:rowOff>37469</xdr:rowOff>
    </xdr:from>
    <xdr:to>
      <xdr:col>5</xdr:col>
      <xdr:colOff>420498</xdr:colOff>
      <xdr:row>4</xdr:row>
      <xdr:rowOff>54644</xdr:rowOff>
    </xdr:to>
    <xdr:sp macro="" textlink="">
      <xdr:nvSpPr>
        <xdr:cNvPr id="47" name="TextBox 11">
          <a:extLst>
            <a:ext uri="{FF2B5EF4-FFF2-40B4-BE49-F238E27FC236}">
              <a16:creationId xmlns:a16="http://schemas.microsoft.com/office/drawing/2014/main" id="{3B2A5424-73D9-4174-A487-1839641B7BBD}"/>
            </a:ext>
          </a:extLst>
        </xdr:cNvPr>
        <xdr:cNvSpPr txBox="1">
          <a:spLocks noChangeArrowheads="1"/>
        </xdr:cNvSpPr>
      </xdr:nvSpPr>
      <xdr:spPr bwMode="auto">
        <a:xfrm>
          <a:off x="2687153" y="586109"/>
          <a:ext cx="781345" cy="2000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ct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altLang="en-US" sz="700" kern="0">
              <a:solidFill>
                <a:prstClr val="black"/>
              </a:solidFill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kumimoji="0" lang="en-US" altLang="en-US" sz="700" b="0" i="0" u="none" strike="noStrike" kern="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1  2  3  1  2  3   </a:t>
          </a:r>
        </a:p>
      </xdr:txBody>
    </xdr:sp>
    <xdr:clientData/>
  </xdr:twoCellAnchor>
  <xdr:twoCellAnchor>
    <xdr:from>
      <xdr:col>3</xdr:col>
      <xdr:colOff>302245</xdr:colOff>
      <xdr:row>3</xdr:row>
      <xdr:rowOff>52713</xdr:rowOff>
    </xdr:from>
    <xdr:to>
      <xdr:col>4</xdr:col>
      <xdr:colOff>349692</xdr:colOff>
      <xdr:row>4</xdr:row>
      <xdr:rowOff>69888</xdr:rowOff>
    </xdr:to>
    <xdr:sp macro="" textlink="">
      <xdr:nvSpPr>
        <xdr:cNvPr id="48" name="TextBox 11">
          <a:extLst>
            <a:ext uri="{FF2B5EF4-FFF2-40B4-BE49-F238E27FC236}">
              <a16:creationId xmlns:a16="http://schemas.microsoft.com/office/drawing/2014/main" id="{EBCF322A-7DDB-4EF4-ACA2-B95F01D1617C}"/>
            </a:ext>
          </a:extLst>
        </xdr:cNvPr>
        <xdr:cNvSpPr txBox="1">
          <a:spLocks noChangeArrowheads="1"/>
        </xdr:cNvSpPr>
      </xdr:nvSpPr>
      <xdr:spPr bwMode="auto">
        <a:xfrm>
          <a:off x="2131045" y="601353"/>
          <a:ext cx="657047" cy="2000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r" defTabSz="914400" rtl="0" eaLnBrk="1" fontAlgn="auto" latinLnBrk="0" hangingPunct="1">
            <a:lnSpc>
              <a:spcPct val="100000"/>
            </a:lnSpc>
            <a:spcBef>
              <a:spcPct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altLang="en-US" sz="700" b="0" i="0" u="none" strike="noStrike" kern="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Tumour No:</a:t>
          </a:r>
        </a:p>
      </xdr:txBody>
    </xdr:sp>
    <xdr:clientData/>
  </xdr:twoCellAnchor>
  <xdr:twoCellAnchor>
    <xdr:from>
      <xdr:col>4</xdr:col>
      <xdr:colOff>574834</xdr:colOff>
      <xdr:row>2</xdr:row>
      <xdr:rowOff>67949</xdr:rowOff>
    </xdr:from>
    <xdr:to>
      <xdr:col>5</xdr:col>
      <xdr:colOff>496698</xdr:colOff>
      <xdr:row>3</xdr:row>
      <xdr:rowOff>54504</xdr:rowOff>
    </xdr:to>
    <xdr:sp macro="" textlink="">
      <xdr:nvSpPr>
        <xdr:cNvPr id="49" name="TextBox 11">
          <a:extLst>
            <a:ext uri="{FF2B5EF4-FFF2-40B4-BE49-F238E27FC236}">
              <a16:creationId xmlns:a16="http://schemas.microsoft.com/office/drawing/2014/main" id="{45C3E214-5104-44D9-A80D-3B485061CD2B}"/>
            </a:ext>
          </a:extLst>
        </xdr:cNvPr>
        <xdr:cNvSpPr txBox="1">
          <a:spLocks noChangeArrowheads="1"/>
        </xdr:cNvSpPr>
      </xdr:nvSpPr>
      <xdr:spPr bwMode="auto">
        <a:xfrm>
          <a:off x="3013234" y="433709"/>
          <a:ext cx="531464" cy="1694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ctr" defTabSz="914400" rtl="0" eaLnBrk="1" fontAlgn="auto" latinLnBrk="0" hangingPunct="1">
            <a:lnSpc>
              <a:spcPct val="100000"/>
            </a:lnSpc>
            <a:spcBef>
              <a:spcPct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altLang="en-US" sz="700" b="0" i="0" u="none" strike="noStrike" kern="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High Gln</a:t>
          </a:r>
        </a:p>
      </xdr:txBody>
    </xdr:sp>
    <xdr:clientData/>
  </xdr:twoCellAnchor>
  <xdr:twoCellAnchor>
    <xdr:from>
      <xdr:col>4</xdr:col>
      <xdr:colOff>344298</xdr:colOff>
      <xdr:row>4</xdr:row>
      <xdr:rowOff>83189</xdr:rowOff>
    </xdr:from>
    <xdr:to>
      <xdr:col>4</xdr:col>
      <xdr:colOff>600330</xdr:colOff>
      <xdr:row>4</xdr:row>
      <xdr:rowOff>83189</xdr:rowOff>
    </xdr:to>
    <xdr:cxnSp macro="">
      <xdr:nvCxnSpPr>
        <xdr:cNvPr id="50" name="Straight Connector 49">
          <a:extLst>
            <a:ext uri="{FF2B5EF4-FFF2-40B4-BE49-F238E27FC236}">
              <a16:creationId xmlns:a16="http://schemas.microsoft.com/office/drawing/2014/main" id="{3CE92541-CADE-4702-A905-D041B8F51146}"/>
            </a:ext>
          </a:extLst>
        </xdr:cNvPr>
        <xdr:cNvCxnSpPr/>
      </xdr:nvCxnSpPr>
      <xdr:spPr>
        <a:xfrm>
          <a:off x="2782698" y="814709"/>
          <a:ext cx="256032" cy="0"/>
        </a:xfrm>
        <a:prstGeom prst="line">
          <a:avLst/>
        </a:prstGeom>
        <a:ln w="28575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128133</xdr:colOff>
      <xdr:row>5</xdr:row>
      <xdr:rowOff>164819</xdr:rowOff>
    </xdr:from>
    <xdr:to>
      <xdr:col>4</xdr:col>
      <xdr:colOff>211790</xdr:colOff>
      <xdr:row>5</xdr:row>
      <xdr:rowOff>164819</xdr:rowOff>
    </xdr:to>
    <xdr:cxnSp macro="">
      <xdr:nvCxnSpPr>
        <xdr:cNvPr id="51" name="Straight Connector 50">
          <a:extLst>
            <a:ext uri="{FF2B5EF4-FFF2-40B4-BE49-F238E27FC236}">
              <a16:creationId xmlns:a16="http://schemas.microsoft.com/office/drawing/2014/main" id="{9D9CBFB7-1E34-4243-872E-63D83737F541}"/>
            </a:ext>
          </a:extLst>
        </xdr:cNvPr>
        <xdr:cNvCxnSpPr/>
      </xdr:nvCxnSpPr>
      <xdr:spPr>
        <a:xfrm>
          <a:off x="2566533" y="1079219"/>
          <a:ext cx="83657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5</xdr:col>
      <xdr:colOff>39498</xdr:colOff>
      <xdr:row>4</xdr:row>
      <xdr:rowOff>83189</xdr:rowOff>
    </xdr:from>
    <xdr:to>
      <xdr:col>5</xdr:col>
      <xdr:colOff>295530</xdr:colOff>
      <xdr:row>4</xdr:row>
      <xdr:rowOff>83189</xdr:rowOff>
    </xdr:to>
    <xdr:cxnSp macro="">
      <xdr:nvCxnSpPr>
        <xdr:cNvPr id="52" name="Straight Connector 51">
          <a:extLst>
            <a:ext uri="{FF2B5EF4-FFF2-40B4-BE49-F238E27FC236}">
              <a16:creationId xmlns:a16="http://schemas.microsoft.com/office/drawing/2014/main" id="{CC9E91C9-6715-4BE0-82DB-D1D21343DF48}"/>
            </a:ext>
          </a:extLst>
        </xdr:cNvPr>
        <xdr:cNvCxnSpPr/>
      </xdr:nvCxnSpPr>
      <xdr:spPr>
        <a:xfrm>
          <a:off x="3087498" y="814709"/>
          <a:ext cx="256032" cy="0"/>
        </a:xfrm>
        <a:prstGeom prst="line">
          <a:avLst/>
        </a:prstGeom>
        <a:ln w="28575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6</xdr:col>
      <xdr:colOff>485514</xdr:colOff>
      <xdr:row>2</xdr:row>
      <xdr:rowOff>82371</xdr:rowOff>
    </xdr:from>
    <xdr:to>
      <xdr:col>7</xdr:col>
      <xdr:colOff>223852</xdr:colOff>
      <xdr:row>3</xdr:row>
      <xdr:rowOff>68926</xdr:rowOff>
    </xdr:to>
    <xdr:sp macro="" textlink="">
      <xdr:nvSpPr>
        <xdr:cNvPr id="53" name="TextBox 11">
          <a:extLst>
            <a:ext uri="{FF2B5EF4-FFF2-40B4-BE49-F238E27FC236}">
              <a16:creationId xmlns:a16="http://schemas.microsoft.com/office/drawing/2014/main" id="{9416F5BF-50CA-48BC-A0E6-3343F35D93D0}"/>
            </a:ext>
          </a:extLst>
        </xdr:cNvPr>
        <xdr:cNvSpPr txBox="1">
          <a:spLocks noChangeArrowheads="1"/>
        </xdr:cNvSpPr>
      </xdr:nvSpPr>
      <xdr:spPr bwMode="auto">
        <a:xfrm>
          <a:off x="4143114" y="448131"/>
          <a:ext cx="347938" cy="1694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ctr" defTabSz="914400" rtl="0" eaLnBrk="1" fontAlgn="auto" latinLnBrk="0" hangingPunct="1">
            <a:lnSpc>
              <a:spcPct val="100000"/>
            </a:lnSpc>
            <a:spcBef>
              <a:spcPct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altLang="en-US" sz="700" b="0" i="0" u="none" strike="noStrike" kern="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Ctrl</a:t>
          </a:r>
        </a:p>
      </xdr:txBody>
    </xdr:sp>
    <xdr:clientData/>
  </xdr:twoCellAnchor>
  <xdr:twoCellAnchor>
    <xdr:from>
      <xdr:col>5</xdr:col>
      <xdr:colOff>349693</xdr:colOff>
      <xdr:row>2</xdr:row>
      <xdr:rowOff>87872</xdr:rowOff>
    </xdr:from>
    <xdr:to>
      <xdr:col>6</xdr:col>
      <xdr:colOff>503396</xdr:colOff>
      <xdr:row>3</xdr:row>
      <xdr:rowOff>74427</xdr:rowOff>
    </xdr:to>
    <xdr:sp macro="" textlink="">
      <xdr:nvSpPr>
        <xdr:cNvPr id="54" name="TextBox 11">
          <a:extLst>
            <a:ext uri="{FF2B5EF4-FFF2-40B4-BE49-F238E27FC236}">
              <a16:creationId xmlns:a16="http://schemas.microsoft.com/office/drawing/2014/main" id="{F935351B-989E-4750-9FBD-65C1BD75289D}"/>
            </a:ext>
          </a:extLst>
        </xdr:cNvPr>
        <xdr:cNvSpPr txBox="1">
          <a:spLocks noChangeArrowheads="1"/>
        </xdr:cNvSpPr>
      </xdr:nvSpPr>
      <xdr:spPr bwMode="auto">
        <a:xfrm>
          <a:off x="3397693" y="453632"/>
          <a:ext cx="763303" cy="1694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r" defTabSz="914400" rtl="0" eaLnBrk="1" fontAlgn="auto" latinLnBrk="0" hangingPunct="1">
            <a:lnSpc>
              <a:spcPct val="100000"/>
            </a:lnSpc>
            <a:spcBef>
              <a:spcPct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altLang="en-US" sz="700" b="0" i="0" u="none" strike="noStrike" kern="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Diet Group:</a:t>
          </a:r>
        </a:p>
      </xdr:txBody>
    </xdr:sp>
    <xdr:clientData/>
  </xdr:twoCellAnchor>
  <xdr:twoCellAnchor>
    <xdr:from>
      <xdr:col>6</xdr:col>
      <xdr:colOff>406548</xdr:colOff>
      <xdr:row>3</xdr:row>
      <xdr:rowOff>51891</xdr:rowOff>
    </xdr:from>
    <xdr:to>
      <xdr:col>7</xdr:col>
      <xdr:colOff>578293</xdr:colOff>
      <xdr:row>4</xdr:row>
      <xdr:rowOff>69066</xdr:rowOff>
    </xdr:to>
    <xdr:sp macro="" textlink="">
      <xdr:nvSpPr>
        <xdr:cNvPr id="55" name="TextBox 11">
          <a:extLst>
            <a:ext uri="{FF2B5EF4-FFF2-40B4-BE49-F238E27FC236}">
              <a16:creationId xmlns:a16="http://schemas.microsoft.com/office/drawing/2014/main" id="{9E312547-5CAA-4CA1-BDD5-52BE5DA6CA8A}"/>
            </a:ext>
          </a:extLst>
        </xdr:cNvPr>
        <xdr:cNvSpPr txBox="1">
          <a:spLocks noChangeArrowheads="1"/>
        </xdr:cNvSpPr>
      </xdr:nvSpPr>
      <xdr:spPr bwMode="auto">
        <a:xfrm>
          <a:off x="4064148" y="600531"/>
          <a:ext cx="781345" cy="2000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ct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altLang="en-US" sz="700" kern="0">
              <a:solidFill>
                <a:prstClr val="black"/>
              </a:solidFill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kumimoji="0" lang="en-US" altLang="en-US" sz="700" b="0" i="0" u="none" strike="noStrike" kern="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1  2  3  1  2  3   </a:t>
          </a:r>
        </a:p>
      </xdr:txBody>
    </xdr:sp>
    <xdr:clientData/>
  </xdr:twoCellAnchor>
  <xdr:twoCellAnchor>
    <xdr:from>
      <xdr:col>5</xdr:col>
      <xdr:colOff>460040</xdr:colOff>
      <xdr:row>3</xdr:row>
      <xdr:rowOff>67135</xdr:rowOff>
    </xdr:from>
    <xdr:to>
      <xdr:col>6</xdr:col>
      <xdr:colOff>507487</xdr:colOff>
      <xdr:row>4</xdr:row>
      <xdr:rowOff>84310</xdr:rowOff>
    </xdr:to>
    <xdr:sp macro="" textlink="">
      <xdr:nvSpPr>
        <xdr:cNvPr id="56" name="TextBox 11">
          <a:extLst>
            <a:ext uri="{FF2B5EF4-FFF2-40B4-BE49-F238E27FC236}">
              <a16:creationId xmlns:a16="http://schemas.microsoft.com/office/drawing/2014/main" id="{C5EAEB6B-279B-4692-BF6E-74E976693298}"/>
            </a:ext>
          </a:extLst>
        </xdr:cNvPr>
        <xdr:cNvSpPr txBox="1">
          <a:spLocks noChangeArrowheads="1"/>
        </xdr:cNvSpPr>
      </xdr:nvSpPr>
      <xdr:spPr bwMode="auto">
        <a:xfrm>
          <a:off x="3508040" y="615775"/>
          <a:ext cx="657047" cy="2000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r" defTabSz="914400" rtl="0" eaLnBrk="1" fontAlgn="auto" latinLnBrk="0" hangingPunct="1">
            <a:lnSpc>
              <a:spcPct val="100000"/>
            </a:lnSpc>
            <a:spcBef>
              <a:spcPct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altLang="en-US" sz="700" b="0" i="0" u="none" strike="noStrike" kern="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Tumour No:</a:t>
          </a:r>
        </a:p>
      </xdr:txBody>
    </xdr:sp>
    <xdr:clientData/>
  </xdr:twoCellAnchor>
  <xdr:twoCellAnchor>
    <xdr:from>
      <xdr:col>7</xdr:col>
      <xdr:colOff>123029</xdr:colOff>
      <xdr:row>2</xdr:row>
      <xdr:rowOff>82371</xdr:rowOff>
    </xdr:from>
    <xdr:to>
      <xdr:col>8</xdr:col>
      <xdr:colOff>44893</xdr:colOff>
      <xdr:row>3</xdr:row>
      <xdr:rowOff>68926</xdr:rowOff>
    </xdr:to>
    <xdr:sp macro="" textlink="">
      <xdr:nvSpPr>
        <xdr:cNvPr id="57" name="TextBox 11">
          <a:extLst>
            <a:ext uri="{FF2B5EF4-FFF2-40B4-BE49-F238E27FC236}">
              <a16:creationId xmlns:a16="http://schemas.microsoft.com/office/drawing/2014/main" id="{A9944553-A489-4FB0-B311-DD9D07F6BF98}"/>
            </a:ext>
          </a:extLst>
        </xdr:cNvPr>
        <xdr:cNvSpPr txBox="1">
          <a:spLocks noChangeArrowheads="1"/>
        </xdr:cNvSpPr>
      </xdr:nvSpPr>
      <xdr:spPr bwMode="auto">
        <a:xfrm>
          <a:off x="4390229" y="448131"/>
          <a:ext cx="531464" cy="1694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ctr" defTabSz="914400" rtl="0" eaLnBrk="1" fontAlgn="auto" latinLnBrk="0" hangingPunct="1">
            <a:lnSpc>
              <a:spcPct val="100000"/>
            </a:lnSpc>
            <a:spcBef>
              <a:spcPct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altLang="en-US" sz="700" b="0" i="0" u="none" strike="noStrike" kern="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High Gln</a:t>
          </a:r>
        </a:p>
      </xdr:txBody>
    </xdr:sp>
    <xdr:clientData/>
  </xdr:twoCellAnchor>
  <xdr:twoCellAnchor>
    <xdr:from>
      <xdr:col>6</xdr:col>
      <xdr:colOff>502093</xdr:colOff>
      <xdr:row>4</xdr:row>
      <xdr:rowOff>97611</xdr:rowOff>
    </xdr:from>
    <xdr:to>
      <xdr:col>7</xdr:col>
      <xdr:colOff>148525</xdr:colOff>
      <xdr:row>4</xdr:row>
      <xdr:rowOff>97611</xdr:rowOff>
    </xdr:to>
    <xdr:cxnSp macro="">
      <xdr:nvCxnSpPr>
        <xdr:cNvPr id="58" name="Straight Connector 57">
          <a:extLst>
            <a:ext uri="{FF2B5EF4-FFF2-40B4-BE49-F238E27FC236}">
              <a16:creationId xmlns:a16="http://schemas.microsoft.com/office/drawing/2014/main" id="{2A38402C-02F9-49DF-B5D8-2B548F0352BA}"/>
            </a:ext>
          </a:extLst>
        </xdr:cNvPr>
        <xdr:cNvCxnSpPr/>
      </xdr:nvCxnSpPr>
      <xdr:spPr>
        <a:xfrm>
          <a:off x="4159693" y="829131"/>
          <a:ext cx="256032" cy="0"/>
        </a:xfrm>
        <a:prstGeom prst="line">
          <a:avLst/>
        </a:prstGeom>
        <a:ln w="28575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6</xdr:col>
      <xdr:colOff>285928</xdr:colOff>
      <xdr:row>5</xdr:row>
      <xdr:rowOff>179241</xdr:rowOff>
    </xdr:from>
    <xdr:to>
      <xdr:col>6</xdr:col>
      <xdr:colOff>369585</xdr:colOff>
      <xdr:row>5</xdr:row>
      <xdr:rowOff>179241</xdr:rowOff>
    </xdr:to>
    <xdr:cxnSp macro="">
      <xdr:nvCxnSpPr>
        <xdr:cNvPr id="59" name="Straight Connector 58">
          <a:extLst>
            <a:ext uri="{FF2B5EF4-FFF2-40B4-BE49-F238E27FC236}">
              <a16:creationId xmlns:a16="http://schemas.microsoft.com/office/drawing/2014/main" id="{84EF54EE-E3C0-401F-B1E9-0DF07E6F5B35}"/>
            </a:ext>
          </a:extLst>
        </xdr:cNvPr>
        <xdr:cNvCxnSpPr/>
      </xdr:nvCxnSpPr>
      <xdr:spPr>
        <a:xfrm>
          <a:off x="3943528" y="1093641"/>
          <a:ext cx="83657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7</xdr:col>
      <xdr:colOff>197293</xdr:colOff>
      <xdr:row>4</xdr:row>
      <xdr:rowOff>97611</xdr:rowOff>
    </xdr:from>
    <xdr:to>
      <xdr:col>7</xdr:col>
      <xdr:colOff>453325</xdr:colOff>
      <xdr:row>4</xdr:row>
      <xdr:rowOff>97611</xdr:rowOff>
    </xdr:to>
    <xdr:cxnSp macro="">
      <xdr:nvCxnSpPr>
        <xdr:cNvPr id="60" name="Straight Connector 59">
          <a:extLst>
            <a:ext uri="{FF2B5EF4-FFF2-40B4-BE49-F238E27FC236}">
              <a16:creationId xmlns:a16="http://schemas.microsoft.com/office/drawing/2014/main" id="{185DC378-43BA-4800-B3DC-FC68030CA211}"/>
            </a:ext>
          </a:extLst>
        </xdr:cNvPr>
        <xdr:cNvCxnSpPr/>
      </xdr:nvCxnSpPr>
      <xdr:spPr>
        <a:xfrm>
          <a:off x="4464493" y="829131"/>
          <a:ext cx="256032" cy="0"/>
        </a:xfrm>
        <a:prstGeom prst="line">
          <a:avLst/>
        </a:prstGeom>
        <a:ln w="28575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</xdr:col>
      <xdr:colOff>156963</xdr:colOff>
      <xdr:row>10</xdr:row>
      <xdr:rowOff>129647</xdr:rowOff>
    </xdr:from>
    <xdr:to>
      <xdr:col>1</xdr:col>
      <xdr:colOff>457045</xdr:colOff>
      <xdr:row>11</xdr:row>
      <xdr:rowOff>162211</xdr:rowOff>
    </xdr:to>
    <xdr:sp macro="" textlink="">
      <xdr:nvSpPr>
        <xdr:cNvPr id="61" name="TextBox 428">
          <a:extLst>
            <a:ext uri="{FF2B5EF4-FFF2-40B4-BE49-F238E27FC236}">
              <a16:creationId xmlns:a16="http://schemas.microsoft.com/office/drawing/2014/main" id="{B0E6FDD3-87B2-4605-9A69-352868167EB7}"/>
            </a:ext>
          </a:extLst>
        </xdr:cNvPr>
        <xdr:cNvSpPr txBox="1"/>
      </xdr:nvSpPr>
      <xdr:spPr>
        <a:xfrm>
          <a:off x="766563" y="1958447"/>
          <a:ext cx="30008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18</a:t>
          </a:r>
        </a:p>
      </xdr:txBody>
    </xdr:sp>
    <xdr:clientData/>
  </xdr:twoCellAnchor>
  <xdr:twoCellAnchor>
    <xdr:from>
      <xdr:col>1</xdr:col>
      <xdr:colOff>156963</xdr:colOff>
      <xdr:row>9</xdr:row>
      <xdr:rowOff>131132</xdr:rowOff>
    </xdr:from>
    <xdr:to>
      <xdr:col>1</xdr:col>
      <xdr:colOff>457045</xdr:colOff>
      <xdr:row>10</xdr:row>
      <xdr:rowOff>163696</xdr:rowOff>
    </xdr:to>
    <xdr:sp macro="" textlink="">
      <xdr:nvSpPr>
        <xdr:cNvPr id="62" name="TextBox 429">
          <a:extLst>
            <a:ext uri="{FF2B5EF4-FFF2-40B4-BE49-F238E27FC236}">
              <a16:creationId xmlns:a16="http://schemas.microsoft.com/office/drawing/2014/main" id="{255FD04F-3534-40B1-82AC-7B86CB81BEE2}"/>
            </a:ext>
          </a:extLst>
        </xdr:cNvPr>
        <xdr:cNvSpPr txBox="1"/>
      </xdr:nvSpPr>
      <xdr:spPr>
        <a:xfrm>
          <a:off x="766563" y="1777052"/>
          <a:ext cx="30008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24</a:t>
          </a:r>
        </a:p>
      </xdr:txBody>
    </xdr:sp>
    <xdr:clientData/>
  </xdr:twoCellAnchor>
  <xdr:twoCellAnchor>
    <xdr:from>
      <xdr:col>1</xdr:col>
      <xdr:colOff>156963</xdr:colOff>
      <xdr:row>11</xdr:row>
      <xdr:rowOff>175367</xdr:rowOff>
    </xdr:from>
    <xdr:to>
      <xdr:col>1</xdr:col>
      <xdr:colOff>457045</xdr:colOff>
      <xdr:row>13</xdr:row>
      <xdr:rowOff>25051</xdr:rowOff>
    </xdr:to>
    <xdr:sp macro="" textlink="">
      <xdr:nvSpPr>
        <xdr:cNvPr id="63" name="TextBox 430">
          <a:extLst>
            <a:ext uri="{FF2B5EF4-FFF2-40B4-BE49-F238E27FC236}">
              <a16:creationId xmlns:a16="http://schemas.microsoft.com/office/drawing/2014/main" id="{D0A836E5-CDFB-4E7C-A7A0-25B3DED227C3}"/>
            </a:ext>
          </a:extLst>
        </xdr:cNvPr>
        <xdr:cNvSpPr txBox="1"/>
      </xdr:nvSpPr>
      <xdr:spPr>
        <a:xfrm>
          <a:off x="766563" y="2187047"/>
          <a:ext cx="30008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15</a:t>
          </a:r>
        </a:p>
      </xdr:txBody>
    </xdr:sp>
    <xdr:clientData/>
  </xdr:twoCellAnchor>
  <xdr:twoCellAnchor>
    <xdr:from>
      <xdr:col>1</xdr:col>
      <xdr:colOff>497673</xdr:colOff>
      <xdr:row>10</xdr:row>
      <xdr:rowOff>89357</xdr:rowOff>
    </xdr:from>
    <xdr:to>
      <xdr:col>1</xdr:col>
      <xdr:colOff>581330</xdr:colOff>
      <xdr:row>10</xdr:row>
      <xdr:rowOff>89357</xdr:rowOff>
    </xdr:to>
    <xdr:cxnSp macro="">
      <xdr:nvCxnSpPr>
        <xdr:cNvPr id="64" name="Straight Connector 63">
          <a:extLst>
            <a:ext uri="{FF2B5EF4-FFF2-40B4-BE49-F238E27FC236}">
              <a16:creationId xmlns:a16="http://schemas.microsoft.com/office/drawing/2014/main" id="{C62B229F-6A76-4EBA-9E6B-D0B7B94495EB}"/>
            </a:ext>
          </a:extLst>
        </xdr:cNvPr>
        <xdr:cNvCxnSpPr/>
      </xdr:nvCxnSpPr>
      <xdr:spPr>
        <a:xfrm>
          <a:off x="1107273" y="1918157"/>
          <a:ext cx="83657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</xdr:col>
      <xdr:colOff>485238</xdr:colOff>
      <xdr:row>11</xdr:row>
      <xdr:rowOff>99167</xdr:rowOff>
    </xdr:from>
    <xdr:to>
      <xdr:col>1</xdr:col>
      <xdr:colOff>568895</xdr:colOff>
      <xdr:row>11</xdr:row>
      <xdr:rowOff>99167</xdr:rowOff>
    </xdr:to>
    <xdr:cxnSp macro="">
      <xdr:nvCxnSpPr>
        <xdr:cNvPr id="65" name="Straight Connector 64">
          <a:extLst>
            <a:ext uri="{FF2B5EF4-FFF2-40B4-BE49-F238E27FC236}">
              <a16:creationId xmlns:a16="http://schemas.microsoft.com/office/drawing/2014/main" id="{7B777D22-6FC7-4CBE-B2A1-3843BC0AE1A9}"/>
            </a:ext>
          </a:extLst>
        </xdr:cNvPr>
        <xdr:cNvCxnSpPr/>
      </xdr:nvCxnSpPr>
      <xdr:spPr>
        <a:xfrm>
          <a:off x="1094838" y="2110847"/>
          <a:ext cx="83657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</xdr:col>
      <xdr:colOff>485238</xdr:colOff>
      <xdr:row>12</xdr:row>
      <xdr:rowOff>68687</xdr:rowOff>
    </xdr:from>
    <xdr:to>
      <xdr:col>1</xdr:col>
      <xdr:colOff>568895</xdr:colOff>
      <xdr:row>12</xdr:row>
      <xdr:rowOff>68687</xdr:rowOff>
    </xdr:to>
    <xdr:cxnSp macro="">
      <xdr:nvCxnSpPr>
        <xdr:cNvPr id="66" name="Straight Connector 65">
          <a:extLst>
            <a:ext uri="{FF2B5EF4-FFF2-40B4-BE49-F238E27FC236}">
              <a16:creationId xmlns:a16="http://schemas.microsoft.com/office/drawing/2014/main" id="{C9D8A427-62DF-4E61-A727-42EF0CA28E73}"/>
            </a:ext>
          </a:extLst>
        </xdr:cNvPr>
        <xdr:cNvCxnSpPr/>
      </xdr:nvCxnSpPr>
      <xdr:spPr>
        <a:xfrm>
          <a:off x="1094838" y="2263247"/>
          <a:ext cx="83657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</xdr:col>
      <xdr:colOff>606181</xdr:colOff>
      <xdr:row>10</xdr:row>
      <xdr:rowOff>134686</xdr:rowOff>
    </xdr:from>
    <xdr:to>
      <xdr:col>3</xdr:col>
      <xdr:colOff>57868</xdr:colOff>
      <xdr:row>12</xdr:row>
      <xdr:rowOff>10707</xdr:rowOff>
    </xdr:to>
    <xdr:sp macro="" textlink="">
      <xdr:nvSpPr>
        <xdr:cNvPr id="67" name="Rectangle 66">
          <a:extLst>
            <a:ext uri="{FF2B5EF4-FFF2-40B4-BE49-F238E27FC236}">
              <a16:creationId xmlns:a16="http://schemas.microsoft.com/office/drawing/2014/main" id="{8C6EDC28-E56A-46B5-BD27-69BD7D5ACE74}"/>
            </a:ext>
          </a:extLst>
        </xdr:cNvPr>
        <xdr:cNvSpPr/>
      </xdr:nvSpPr>
      <xdr:spPr>
        <a:xfrm>
          <a:off x="1215781" y="1963486"/>
          <a:ext cx="670887" cy="241781"/>
        </a:xfrm>
        <a:prstGeom prst="rect">
          <a:avLst/>
        </a:prstGeom>
        <a:noFill/>
        <a:ln w="19050">
          <a:solidFill>
            <a:srgbClr val="C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4</xdr:col>
      <xdr:colOff>152400</xdr:colOff>
      <xdr:row>10</xdr:row>
      <xdr:rowOff>139219</xdr:rowOff>
    </xdr:from>
    <xdr:to>
      <xdr:col>5</xdr:col>
      <xdr:colOff>344741</xdr:colOff>
      <xdr:row>12</xdr:row>
      <xdr:rowOff>15240</xdr:rowOff>
    </xdr:to>
    <xdr:sp macro="" textlink="">
      <xdr:nvSpPr>
        <xdr:cNvPr id="68" name="Rectangle 67">
          <a:extLst>
            <a:ext uri="{FF2B5EF4-FFF2-40B4-BE49-F238E27FC236}">
              <a16:creationId xmlns:a16="http://schemas.microsoft.com/office/drawing/2014/main" id="{B5799FB4-E9E5-4C53-854A-71B8A293792F}"/>
            </a:ext>
          </a:extLst>
        </xdr:cNvPr>
        <xdr:cNvSpPr/>
      </xdr:nvSpPr>
      <xdr:spPr>
        <a:xfrm>
          <a:off x="2590800" y="1968019"/>
          <a:ext cx="801941" cy="241781"/>
        </a:xfrm>
        <a:prstGeom prst="rect">
          <a:avLst/>
        </a:prstGeom>
        <a:noFill/>
        <a:ln w="19050">
          <a:solidFill>
            <a:srgbClr val="C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6</xdr:col>
      <xdr:colOff>213640</xdr:colOff>
      <xdr:row>10</xdr:row>
      <xdr:rowOff>143838</xdr:rowOff>
    </xdr:from>
    <xdr:to>
      <xdr:col>7</xdr:col>
      <xdr:colOff>552778</xdr:colOff>
      <xdr:row>11</xdr:row>
      <xdr:rowOff>172002</xdr:rowOff>
    </xdr:to>
    <xdr:sp macro="" textlink="">
      <xdr:nvSpPr>
        <xdr:cNvPr id="69" name="Rectangle 68">
          <a:extLst>
            <a:ext uri="{FF2B5EF4-FFF2-40B4-BE49-F238E27FC236}">
              <a16:creationId xmlns:a16="http://schemas.microsoft.com/office/drawing/2014/main" id="{AC5F6168-1497-4E9B-A359-B0C329D96721}"/>
            </a:ext>
          </a:extLst>
        </xdr:cNvPr>
        <xdr:cNvSpPr/>
      </xdr:nvSpPr>
      <xdr:spPr>
        <a:xfrm>
          <a:off x="3871240" y="1972638"/>
          <a:ext cx="948738" cy="211044"/>
        </a:xfrm>
        <a:prstGeom prst="rect">
          <a:avLst/>
        </a:prstGeom>
        <a:noFill/>
        <a:ln w="19050">
          <a:solidFill>
            <a:srgbClr val="C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1</xdr:col>
      <xdr:colOff>156963</xdr:colOff>
      <xdr:row>14</xdr:row>
      <xdr:rowOff>154712</xdr:rowOff>
    </xdr:from>
    <xdr:to>
      <xdr:col>1</xdr:col>
      <xdr:colOff>457045</xdr:colOff>
      <xdr:row>16</xdr:row>
      <xdr:rowOff>4396</xdr:rowOff>
    </xdr:to>
    <xdr:sp macro="" textlink="">
      <xdr:nvSpPr>
        <xdr:cNvPr id="70" name="TextBox 437">
          <a:extLst>
            <a:ext uri="{FF2B5EF4-FFF2-40B4-BE49-F238E27FC236}">
              <a16:creationId xmlns:a16="http://schemas.microsoft.com/office/drawing/2014/main" id="{9EA530CE-C2D8-4EAF-BFBD-E0963C6CDB6A}"/>
            </a:ext>
          </a:extLst>
        </xdr:cNvPr>
        <xdr:cNvSpPr txBox="1"/>
      </xdr:nvSpPr>
      <xdr:spPr>
        <a:xfrm>
          <a:off x="766563" y="2715032"/>
          <a:ext cx="30008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18</a:t>
          </a:r>
        </a:p>
      </xdr:txBody>
    </xdr:sp>
    <xdr:clientData/>
  </xdr:twoCellAnchor>
  <xdr:twoCellAnchor>
    <xdr:from>
      <xdr:col>1</xdr:col>
      <xdr:colOff>156963</xdr:colOff>
      <xdr:row>13</xdr:row>
      <xdr:rowOff>156197</xdr:rowOff>
    </xdr:from>
    <xdr:to>
      <xdr:col>1</xdr:col>
      <xdr:colOff>457045</xdr:colOff>
      <xdr:row>15</xdr:row>
      <xdr:rowOff>5881</xdr:rowOff>
    </xdr:to>
    <xdr:sp macro="" textlink="">
      <xdr:nvSpPr>
        <xdr:cNvPr id="71" name="TextBox 438">
          <a:extLst>
            <a:ext uri="{FF2B5EF4-FFF2-40B4-BE49-F238E27FC236}">
              <a16:creationId xmlns:a16="http://schemas.microsoft.com/office/drawing/2014/main" id="{FF556848-4190-4D28-9021-645A0602A2A8}"/>
            </a:ext>
          </a:extLst>
        </xdr:cNvPr>
        <xdr:cNvSpPr txBox="1"/>
      </xdr:nvSpPr>
      <xdr:spPr>
        <a:xfrm>
          <a:off x="766563" y="2533637"/>
          <a:ext cx="30008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24</a:t>
          </a:r>
        </a:p>
      </xdr:txBody>
    </xdr:sp>
    <xdr:clientData/>
  </xdr:twoCellAnchor>
  <xdr:twoCellAnchor>
    <xdr:from>
      <xdr:col>1</xdr:col>
      <xdr:colOff>156963</xdr:colOff>
      <xdr:row>16</xdr:row>
      <xdr:rowOff>17552</xdr:rowOff>
    </xdr:from>
    <xdr:to>
      <xdr:col>1</xdr:col>
      <xdr:colOff>457045</xdr:colOff>
      <xdr:row>17</xdr:row>
      <xdr:rowOff>50116</xdr:rowOff>
    </xdr:to>
    <xdr:sp macro="" textlink="">
      <xdr:nvSpPr>
        <xdr:cNvPr id="72" name="TextBox 439">
          <a:extLst>
            <a:ext uri="{FF2B5EF4-FFF2-40B4-BE49-F238E27FC236}">
              <a16:creationId xmlns:a16="http://schemas.microsoft.com/office/drawing/2014/main" id="{1263B7A1-3F5F-49F3-B659-239F3581D656}"/>
            </a:ext>
          </a:extLst>
        </xdr:cNvPr>
        <xdr:cNvSpPr txBox="1"/>
      </xdr:nvSpPr>
      <xdr:spPr>
        <a:xfrm>
          <a:off x="766563" y="2943632"/>
          <a:ext cx="30008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15</a:t>
          </a:r>
        </a:p>
      </xdr:txBody>
    </xdr:sp>
    <xdr:clientData/>
  </xdr:twoCellAnchor>
  <xdr:twoCellAnchor>
    <xdr:from>
      <xdr:col>1</xdr:col>
      <xdr:colOff>514682</xdr:colOff>
      <xdr:row>14</xdr:row>
      <xdr:rowOff>114422</xdr:rowOff>
    </xdr:from>
    <xdr:to>
      <xdr:col>1</xdr:col>
      <xdr:colOff>598339</xdr:colOff>
      <xdr:row>14</xdr:row>
      <xdr:rowOff>114422</xdr:rowOff>
    </xdr:to>
    <xdr:cxnSp macro="">
      <xdr:nvCxnSpPr>
        <xdr:cNvPr id="73" name="Straight Connector 72">
          <a:extLst>
            <a:ext uri="{FF2B5EF4-FFF2-40B4-BE49-F238E27FC236}">
              <a16:creationId xmlns:a16="http://schemas.microsoft.com/office/drawing/2014/main" id="{F64749EB-9E0C-45E8-8657-D0F460F7B994}"/>
            </a:ext>
          </a:extLst>
        </xdr:cNvPr>
        <xdr:cNvCxnSpPr/>
      </xdr:nvCxnSpPr>
      <xdr:spPr>
        <a:xfrm>
          <a:off x="1124282" y="2674742"/>
          <a:ext cx="83657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</xdr:col>
      <xdr:colOff>502247</xdr:colOff>
      <xdr:row>15</xdr:row>
      <xdr:rowOff>124232</xdr:rowOff>
    </xdr:from>
    <xdr:to>
      <xdr:col>1</xdr:col>
      <xdr:colOff>585904</xdr:colOff>
      <xdr:row>15</xdr:row>
      <xdr:rowOff>124232</xdr:rowOff>
    </xdr:to>
    <xdr:cxnSp macro="">
      <xdr:nvCxnSpPr>
        <xdr:cNvPr id="74" name="Straight Connector 73">
          <a:extLst>
            <a:ext uri="{FF2B5EF4-FFF2-40B4-BE49-F238E27FC236}">
              <a16:creationId xmlns:a16="http://schemas.microsoft.com/office/drawing/2014/main" id="{5F1EE522-8599-48E5-B675-F14D55058549}"/>
            </a:ext>
          </a:extLst>
        </xdr:cNvPr>
        <xdr:cNvCxnSpPr/>
      </xdr:nvCxnSpPr>
      <xdr:spPr>
        <a:xfrm>
          <a:off x="1111847" y="2867432"/>
          <a:ext cx="83657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</xdr:col>
      <xdr:colOff>502247</xdr:colOff>
      <xdr:row>16</xdr:row>
      <xdr:rowOff>93752</xdr:rowOff>
    </xdr:from>
    <xdr:to>
      <xdr:col>1</xdr:col>
      <xdr:colOff>585904</xdr:colOff>
      <xdr:row>16</xdr:row>
      <xdr:rowOff>93752</xdr:rowOff>
    </xdr:to>
    <xdr:cxnSp macro="">
      <xdr:nvCxnSpPr>
        <xdr:cNvPr id="75" name="Straight Connector 74">
          <a:extLst>
            <a:ext uri="{FF2B5EF4-FFF2-40B4-BE49-F238E27FC236}">
              <a16:creationId xmlns:a16="http://schemas.microsoft.com/office/drawing/2014/main" id="{890F4B7F-6ED4-4AA0-96E7-3802CA14B386}"/>
            </a:ext>
          </a:extLst>
        </xdr:cNvPr>
        <xdr:cNvCxnSpPr/>
      </xdr:nvCxnSpPr>
      <xdr:spPr>
        <a:xfrm>
          <a:off x="1111847" y="3019832"/>
          <a:ext cx="83657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</xdr:col>
      <xdr:colOff>72358</xdr:colOff>
      <xdr:row>14</xdr:row>
      <xdr:rowOff>163679</xdr:rowOff>
    </xdr:from>
    <xdr:to>
      <xdr:col>3</xdr:col>
      <xdr:colOff>133645</xdr:colOff>
      <xdr:row>16</xdr:row>
      <xdr:rowOff>39700</xdr:rowOff>
    </xdr:to>
    <xdr:sp macro="" textlink="">
      <xdr:nvSpPr>
        <xdr:cNvPr id="76" name="Rectangle 75">
          <a:extLst>
            <a:ext uri="{FF2B5EF4-FFF2-40B4-BE49-F238E27FC236}">
              <a16:creationId xmlns:a16="http://schemas.microsoft.com/office/drawing/2014/main" id="{D2C6107D-683E-460C-8CDB-AAD8E8F8811E}"/>
            </a:ext>
          </a:extLst>
        </xdr:cNvPr>
        <xdr:cNvSpPr/>
      </xdr:nvSpPr>
      <xdr:spPr>
        <a:xfrm>
          <a:off x="1291558" y="2723999"/>
          <a:ext cx="670887" cy="241781"/>
        </a:xfrm>
        <a:prstGeom prst="rect">
          <a:avLst/>
        </a:prstGeom>
        <a:noFill/>
        <a:ln w="19050">
          <a:solidFill>
            <a:srgbClr val="C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4</xdr:col>
      <xdr:colOff>202378</xdr:colOff>
      <xdr:row>14</xdr:row>
      <xdr:rowOff>155170</xdr:rowOff>
    </xdr:from>
    <xdr:to>
      <xdr:col>5</xdr:col>
      <xdr:colOff>427925</xdr:colOff>
      <xdr:row>16</xdr:row>
      <xdr:rowOff>12287</xdr:rowOff>
    </xdr:to>
    <xdr:sp macro="" textlink="">
      <xdr:nvSpPr>
        <xdr:cNvPr id="77" name="Rectangle 76">
          <a:extLst>
            <a:ext uri="{FF2B5EF4-FFF2-40B4-BE49-F238E27FC236}">
              <a16:creationId xmlns:a16="http://schemas.microsoft.com/office/drawing/2014/main" id="{0B9CBE6C-B9B3-407B-937E-205D7951FDF2}"/>
            </a:ext>
          </a:extLst>
        </xdr:cNvPr>
        <xdr:cNvSpPr/>
      </xdr:nvSpPr>
      <xdr:spPr>
        <a:xfrm>
          <a:off x="2640778" y="2715490"/>
          <a:ext cx="835147" cy="222877"/>
        </a:xfrm>
        <a:prstGeom prst="rect">
          <a:avLst/>
        </a:prstGeom>
        <a:noFill/>
        <a:ln w="19050">
          <a:solidFill>
            <a:srgbClr val="C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6</xdr:col>
      <xdr:colOff>141991</xdr:colOff>
      <xdr:row>14</xdr:row>
      <xdr:rowOff>170668</xdr:rowOff>
    </xdr:from>
    <xdr:to>
      <xdr:col>7</xdr:col>
      <xdr:colOff>565882</xdr:colOff>
      <xdr:row>16</xdr:row>
      <xdr:rowOff>37344</xdr:rowOff>
    </xdr:to>
    <xdr:sp macro="" textlink="">
      <xdr:nvSpPr>
        <xdr:cNvPr id="78" name="Rectangle 77">
          <a:extLst>
            <a:ext uri="{FF2B5EF4-FFF2-40B4-BE49-F238E27FC236}">
              <a16:creationId xmlns:a16="http://schemas.microsoft.com/office/drawing/2014/main" id="{37D38CBB-3A1E-4B9F-BFD8-AAF289BCA3CC}"/>
            </a:ext>
          </a:extLst>
        </xdr:cNvPr>
        <xdr:cNvSpPr/>
      </xdr:nvSpPr>
      <xdr:spPr>
        <a:xfrm>
          <a:off x="3799591" y="2730988"/>
          <a:ext cx="1033491" cy="232436"/>
        </a:xfrm>
        <a:prstGeom prst="rect">
          <a:avLst/>
        </a:prstGeom>
        <a:noFill/>
        <a:ln w="19050">
          <a:solidFill>
            <a:srgbClr val="C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1</xdr:col>
      <xdr:colOff>156963</xdr:colOff>
      <xdr:row>18</xdr:row>
      <xdr:rowOff>160774</xdr:rowOff>
    </xdr:from>
    <xdr:to>
      <xdr:col>1</xdr:col>
      <xdr:colOff>457045</xdr:colOff>
      <xdr:row>20</xdr:row>
      <xdr:rowOff>10458</xdr:rowOff>
    </xdr:to>
    <xdr:sp macro="" textlink="">
      <xdr:nvSpPr>
        <xdr:cNvPr id="79" name="TextBox 143">
          <a:extLst>
            <a:ext uri="{FF2B5EF4-FFF2-40B4-BE49-F238E27FC236}">
              <a16:creationId xmlns:a16="http://schemas.microsoft.com/office/drawing/2014/main" id="{387B3CD3-2047-4453-B23E-CBBA3996CD5C}"/>
            </a:ext>
          </a:extLst>
        </xdr:cNvPr>
        <xdr:cNvSpPr txBox="1"/>
      </xdr:nvSpPr>
      <xdr:spPr>
        <a:xfrm>
          <a:off x="766563" y="3452614"/>
          <a:ext cx="30008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18</a:t>
          </a:r>
        </a:p>
      </xdr:txBody>
    </xdr:sp>
    <xdr:clientData/>
  </xdr:twoCellAnchor>
  <xdr:twoCellAnchor>
    <xdr:from>
      <xdr:col>1</xdr:col>
      <xdr:colOff>156963</xdr:colOff>
      <xdr:row>17</xdr:row>
      <xdr:rowOff>162259</xdr:rowOff>
    </xdr:from>
    <xdr:to>
      <xdr:col>1</xdr:col>
      <xdr:colOff>457045</xdr:colOff>
      <xdr:row>19</xdr:row>
      <xdr:rowOff>11943</xdr:rowOff>
    </xdr:to>
    <xdr:sp macro="" textlink="">
      <xdr:nvSpPr>
        <xdr:cNvPr id="80" name="TextBox 144">
          <a:extLst>
            <a:ext uri="{FF2B5EF4-FFF2-40B4-BE49-F238E27FC236}">
              <a16:creationId xmlns:a16="http://schemas.microsoft.com/office/drawing/2014/main" id="{5F72FB90-EA8A-47BB-868C-BAEC242702AE}"/>
            </a:ext>
          </a:extLst>
        </xdr:cNvPr>
        <xdr:cNvSpPr txBox="1"/>
      </xdr:nvSpPr>
      <xdr:spPr>
        <a:xfrm>
          <a:off x="766563" y="3271219"/>
          <a:ext cx="30008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24</a:t>
          </a:r>
        </a:p>
      </xdr:txBody>
    </xdr:sp>
    <xdr:clientData/>
  </xdr:twoCellAnchor>
  <xdr:twoCellAnchor>
    <xdr:from>
      <xdr:col>1</xdr:col>
      <xdr:colOff>156963</xdr:colOff>
      <xdr:row>20</xdr:row>
      <xdr:rowOff>23614</xdr:rowOff>
    </xdr:from>
    <xdr:to>
      <xdr:col>1</xdr:col>
      <xdr:colOff>457045</xdr:colOff>
      <xdr:row>21</xdr:row>
      <xdr:rowOff>56178</xdr:rowOff>
    </xdr:to>
    <xdr:sp macro="" textlink="">
      <xdr:nvSpPr>
        <xdr:cNvPr id="81" name="TextBox 145">
          <a:extLst>
            <a:ext uri="{FF2B5EF4-FFF2-40B4-BE49-F238E27FC236}">
              <a16:creationId xmlns:a16="http://schemas.microsoft.com/office/drawing/2014/main" id="{116654F6-6D3A-4D2C-B474-53A0E3D0DA09}"/>
            </a:ext>
          </a:extLst>
        </xdr:cNvPr>
        <xdr:cNvSpPr txBox="1"/>
      </xdr:nvSpPr>
      <xdr:spPr>
        <a:xfrm>
          <a:off x="766563" y="3681214"/>
          <a:ext cx="30008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15</a:t>
          </a:r>
        </a:p>
      </xdr:txBody>
    </xdr:sp>
    <xdr:clientData/>
  </xdr:twoCellAnchor>
  <xdr:twoCellAnchor>
    <xdr:from>
      <xdr:col>1</xdr:col>
      <xdr:colOff>513239</xdr:colOff>
      <xdr:row>18</xdr:row>
      <xdr:rowOff>120484</xdr:rowOff>
    </xdr:from>
    <xdr:to>
      <xdr:col>1</xdr:col>
      <xdr:colOff>596896</xdr:colOff>
      <xdr:row>18</xdr:row>
      <xdr:rowOff>120484</xdr:rowOff>
    </xdr:to>
    <xdr:cxnSp macro="">
      <xdr:nvCxnSpPr>
        <xdr:cNvPr id="82" name="Straight Connector 81">
          <a:extLst>
            <a:ext uri="{FF2B5EF4-FFF2-40B4-BE49-F238E27FC236}">
              <a16:creationId xmlns:a16="http://schemas.microsoft.com/office/drawing/2014/main" id="{D772AB5A-E3F5-4397-8EB4-7BF417762CC4}"/>
            </a:ext>
          </a:extLst>
        </xdr:cNvPr>
        <xdr:cNvCxnSpPr/>
      </xdr:nvCxnSpPr>
      <xdr:spPr>
        <a:xfrm>
          <a:off x="1122839" y="3412324"/>
          <a:ext cx="83657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</xdr:col>
      <xdr:colOff>500804</xdr:colOff>
      <xdr:row>19</xdr:row>
      <xdr:rowOff>130294</xdr:rowOff>
    </xdr:from>
    <xdr:to>
      <xdr:col>1</xdr:col>
      <xdr:colOff>584461</xdr:colOff>
      <xdr:row>19</xdr:row>
      <xdr:rowOff>130294</xdr:rowOff>
    </xdr:to>
    <xdr:cxnSp macro="">
      <xdr:nvCxnSpPr>
        <xdr:cNvPr id="83" name="Straight Connector 82">
          <a:extLst>
            <a:ext uri="{FF2B5EF4-FFF2-40B4-BE49-F238E27FC236}">
              <a16:creationId xmlns:a16="http://schemas.microsoft.com/office/drawing/2014/main" id="{C723BD2C-EC91-4F19-BE8B-2D0504C2C4BA}"/>
            </a:ext>
          </a:extLst>
        </xdr:cNvPr>
        <xdr:cNvCxnSpPr/>
      </xdr:nvCxnSpPr>
      <xdr:spPr>
        <a:xfrm>
          <a:off x="1110404" y="3605014"/>
          <a:ext cx="83657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</xdr:col>
      <xdr:colOff>500804</xdr:colOff>
      <xdr:row>20</xdr:row>
      <xdr:rowOff>99814</xdr:rowOff>
    </xdr:from>
    <xdr:to>
      <xdr:col>1</xdr:col>
      <xdr:colOff>584461</xdr:colOff>
      <xdr:row>20</xdr:row>
      <xdr:rowOff>99814</xdr:rowOff>
    </xdr:to>
    <xdr:cxnSp macro="">
      <xdr:nvCxnSpPr>
        <xdr:cNvPr id="84" name="Straight Connector 83">
          <a:extLst>
            <a:ext uri="{FF2B5EF4-FFF2-40B4-BE49-F238E27FC236}">
              <a16:creationId xmlns:a16="http://schemas.microsoft.com/office/drawing/2014/main" id="{34A04922-692D-49BD-8E30-F257FE04F49C}"/>
            </a:ext>
          </a:extLst>
        </xdr:cNvPr>
        <xdr:cNvCxnSpPr/>
      </xdr:nvCxnSpPr>
      <xdr:spPr>
        <a:xfrm>
          <a:off x="1110404" y="3757414"/>
          <a:ext cx="83657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</xdr:col>
      <xdr:colOff>74433</xdr:colOff>
      <xdr:row>18</xdr:row>
      <xdr:rowOff>127381</xdr:rowOff>
    </xdr:from>
    <xdr:to>
      <xdr:col>3</xdr:col>
      <xdr:colOff>299980</xdr:colOff>
      <xdr:row>19</xdr:row>
      <xdr:rowOff>167378</xdr:rowOff>
    </xdr:to>
    <xdr:sp macro="" textlink="">
      <xdr:nvSpPr>
        <xdr:cNvPr id="85" name="Rectangle 84">
          <a:extLst>
            <a:ext uri="{FF2B5EF4-FFF2-40B4-BE49-F238E27FC236}">
              <a16:creationId xmlns:a16="http://schemas.microsoft.com/office/drawing/2014/main" id="{0B59317D-6F46-40D1-A926-531CA1A71B6D}"/>
            </a:ext>
          </a:extLst>
        </xdr:cNvPr>
        <xdr:cNvSpPr/>
      </xdr:nvSpPr>
      <xdr:spPr>
        <a:xfrm>
          <a:off x="1293633" y="3419221"/>
          <a:ext cx="835147" cy="222877"/>
        </a:xfrm>
        <a:prstGeom prst="rect">
          <a:avLst/>
        </a:prstGeom>
        <a:noFill/>
        <a:ln w="19050">
          <a:solidFill>
            <a:srgbClr val="C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4</xdr:col>
      <xdr:colOff>131824</xdr:colOff>
      <xdr:row>18</xdr:row>
      <xdr:rowOff>180650</xdr:rowOff>
    </xdr:from>
    <xdr:to>
      <xdr:col>5</xdr:col>
      <xdr:colOff>357371</xdr:colOff>
      <xdr:row>20</xdr:row>
      <xdr:rowOff>37767</xdr:rowOff>
    </xdr:to>
    <xdr:sp macro="" textlink="">
      <xdr:nvSpPr>
        <xdr:cNvPr id="86" name="Rectangle 85">
          <a:extLst>
            <a:ext uri="{FF2B5EF4-FFF2-40B4-BE49-F238E27FC236}">
              <a16:creationId xmlns:a16="http://schemas.microsoft.com/office/drawing/2014/main" id="{23FFF24E-01BC-4784-9FA4-65232790B077}"/>
            </a:ext>
          </a:extLst>
        </xdr:cNvPr>
        <xdr:cNvSpPr/>
      </xdr:nvSpPr>
      <xdr:spPr>
        <a:xfrm>
          <a:off x="2570224" y="3472490"/>
          <a:ext cx="835147" cy="222877"/>
        </a:xfrm>
        <a:prstGeom prst="rect">
          <a:avLst/>
        </a:prstGeom>
        <a:noFill/>
        <a:ln w="19050">
          <a:solidFill>
            <a:srgbClr val="C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6</xdr:col>
      <xdr:colOff>191846</xdr:colOff>
      <xdr:row>18</xdr:row>
      <xdr:rowOff>174220</xdr:rowOff>
    </xdr:from>
    <xdr:to>
      <xdr:col>7</xdr:col>
      <xdr:colOff>417393</xdr:colOff>
      <xdr:row>20</xdr:row>
      <xdr:rowOff>31337</xdr:rowOff>
    </xdr:to>
    <xdr:sp macro="" textlink="">
      <xdr:nvSpPr>
        <xdr:cNvPr id="87" name="Rectangle 86">
          <a:extLst>
            <a:ext uri="{FF2B5EF4-FFF2-40B4-BE49-F238E27FC236}">
              <a16:creationId xmlns:a16="http://schemas.microsoft.com/office/drawing/2014/main" id="{98B7F1DF-1D83-4CC7-8531-3472C2992723}"/>
            </a:ext>
          </a:extLst>
        </xdr:cNvPr>
        <xdr:cNvSpPr/>
      </xdr:nvSpPr>
      <xdr:spPr>
        <a:xfrm>
          <a:off x="3849446" y="3466060"/>
          <a:ext cx="835147" cy="222877"/>
        </a:xfrm>
        <a:prstGeom prst="rect">
          <a:avLst/>
        </a:prstGeom>
        <a:noFill/>
        <a:ln w="19050">
          <a:solidFill>
            <a:srgbClr val="C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5</xdr:col>
      <xdr:colOff>187719</xdr:colOff>
      <xdr:row>24</xdr:row>
      <xdr:rowOff>44854</xdr:rowOff>
    </xdr:from>
    <xdr:to>
      <xdr:col>5</xdr:col>
      <xdr:colOff>403163</xdr:colOff>
      <xdr:row>26</xdr:row>
      <xdr:rowOff>171536</xdr:rowOff>
    </xdr:to>
    <xdr:sp macro="" textlink="">
      <xdr:nvSpPr>
        <xdr:cNvPr id="88" name="TextBox 155">
          <a:extLst>
            <a:ext uri="{FF2B5EF4-FFF2-40B4-BE49-F238E27FC236}">
              <a16:creationId xmlns:a16="http://schemas.microsoft.com/office/drawing/2014/main" id="{72077B2C-B7A9-4755-A191-7B6C667C7093}"/>
            </a:ext>
          </a:extLst>
        </xdr:cNvPr>
        <xdr:cNvSpPr txBox="1"/>
      </xdr:nvSpPr>
      <xdr:spPr>
        <a:xfrm rot="18373110">
          <a:off x="3097220" y="4572473"/>
          <a:ext cx="49244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DMSO</a:t>
          </a:r>
        </a:p>
      </xdr:txBody>
    </xdr:sp>
    <xdr:clientData/>
  </xdr:twoCellAnchor>
  <xdr:twoCellAnchor>
    <xdr:from>
      <xdr:col>5</xdr:col>
      <xdr:colOff>356419</xdr:colOff>
      <xdr:row>24</xdr:row>
      <xdr:rowOff>126323</xdr:rowOff>
    </xdr:from>
    <xdr:to>
      <xdr:col>5</xdr:col>
      <xdr:colOff>571863</xdr:colOff>
      <xdr:row>26</xdr:row>
      <xdr:rowOff>174459</xdr:rowOff>
    </xdr:to>
    <xdr:sp macro="" textlink="">
      <xdr:nvSpPr>
        <xdr:cNvPr id="89" name="TextBox 156">
          <a:extLst>
            <a:ext uri="{FF2B5EF4-FFF2-40B4-BE49-F238E27FC236}">
              <a16:creationId xmlns:a16="http://schemas.microsoft.com/office/drawing/2014/main" id="{D16A901D-B695-46DE-AFBC-185F6D1538B7}"/>
            </a:ext>
          </a:extLst>
        </xdr:cNvPr>
        <xdr:cNvSpPr txBox="1"/>
      </xdr:nvSpPr>
      <xdr:spPr>
        <a:xfrm rot="18373110">
          <a:off x="3305193" y="4614669"/>
          <a:ext cx="413896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PBIT</a:t>
          </a:r>
        </a:p>
      </xdr:txBody>
    </xdr:sp>
    <xdr:clientData/>
  </xdr:twoCellAnchor>
  <xdr:twoCellAnchor>
    <xdr:from>
      <xdr:col>5</xdr:col>
      <xdr:colOff>511737</xdr:colOff>
      <xdr:row>24</xdr:row>
      <xdr:rowOff>92961</xdr:rowOff>
    </xdr:from>
    <xdr:to>
      <xdr:col>6</xdr:col>
      <xdr:colOff>117581</xdr:colOff>
      <xdr:row>26</xdr:row>
      <xdr:rowOff>176363</xdr:rowOff>
    </xdr:to>
    <xdr:sp macro="" textlink="">
      <xdr:nvSpPr>
        <xdr:cNvPr id="90" name="TextBox 157">
          <a:extLst>
            <a:ext uri="{FF2B5EF4-FFF2-40B4-BE49-F238E27FC236}">
              <a16:creationId xmlns:a16="http://schemas.microsoft.com/office/drawing/2014/main" id="{6294F337-8754-450F-9E38-095FEF79BABF}"/>
            </a:ext>
          </a:extLst>
        </xdr:cNvPr>
        <xdr:cNvSpPr txBox="1"/>
      </xdr:nvSpPr>
      <xdr:spPr>
        <a:xfrm rot="18373110">
          <a:off x="3442878" y="4598940"/>
          <a:ext cx="44916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JIB04</a:t>
          </a:r>
        </a:p>
      </xdr:txBody>
    </xdr:sp>
    <xdr:clientData/>
  </xdr:twoCellAnchor>
  <xdr:twoCellAnchor>
    <xdr:from>
      <xdr:col>6</xdr:col>
      <xdr:colOff>80508</xdr:colOff>
      <xdr:row>24</xdr:row>
      <xdr:rowOff>37987</xdr:rowOff>
    </xdr:from>
    <xdr:to>
      <xdr:col>6</xdr:col>
      <xdr:colOff>295952</xdr:colOff>
      <xdr:row>27</xdr:row>
      <xdr:rowOff>1026</xdr:rowOff>
    </xdr:to>
    <xdr:sp macro="" textlink="">
      <xdr:nvSpPr>
        <xdr:cNvPr id="91" name="TextBox 158">
          <a:extLst>
            <a:ext uri="{FF2B5EF4-FFF2-40B4-BE49-F238E27FC236}">
              <a16:creationId xmlns:a16="http://schemas.microsoft.com/office/drawing/2014/main" id="{1919AB52-2FA3-4A3D-BAFA-FD0A3BB5862B}"/>
            </a:ext>
          </a:extLst>
        </xdr:cNvPr>
        <xdr:cNvSpPr txBox="1"/>
      </xdr:nvSpPr>
      <xdr:spPr>
        <a:xfrm rot="18373110">
          <a:off x="3589990" y="4575225"/>
          <a:ext cx="511679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GSKJ4</a:t>
          </a:r>
        </a:p>
      </xdr:txBody>
    </xdr:sp>
    <xdr:clientData/>
  </xdr:twoCellAnchor>
  <xdr:twoCellAnchor editAs="oneCell">
    <xdr:from>
      <xdr:col>4</xdr:col>
      <xdr:colOff>569497</xdr:colOff>
      <xdr:row>37</xdr:row>
      <xdr:rowOff>180581</xdr:rowOff>
    </xdr:from>
    <xdr:to>
      <xdr:col>6</xdr:col>
      <xdr:colOff>338149</xdr:colOff>
      <xdr:row>40</xdr:row>
      <xdr:rowOff>119677</xdr:rowOff>
    </xdr:to>
    <xdr:pic>
      <xdr:nvPicPr>
        <xdr:cNvPr id="92" name="Picture 91">
          <a:extLst>
            <a:ext uri="{FF2B5EF4-FFF2-40B4-BE49-F238E27FC236}">
              <a16:creationId xmlns:a16="http://schemas.microsoft.com/office/drawing/2014/main" id="{CB9547FC-8F48-425B-8097-0A376A60538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 cstate="print">
          <a:extLst>
            <a:ext uri="{BEBA8EAE-BF5A-486C-A8C5-ECC9F3942E4B}">
              <a14:imgProps xmlns:a14="http://schemas.microsoft.com/office/drawing/2010/main">
                <a14:imgLayer r:embed="rId30">
                  <a14:imgEffect>
                    <a14:saturation sat="0"/>
                  </a14:imgEffect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5200" t="16218" r="50523" b="77144"/>
        <a:stretch/>
      </xdr:blipFill>
      <xdr:spPr>
        <a:xfrm>
          <a:off x="3007897" y="6947141"/>
          <a:ext cx="987852" cy="487736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533949</xdr:colOff>
      <xdr:row>34</xdr:row>
      <xdr:rowOff>6760</xdr:rowOff>
    </xdr:from>
    <xdr:to>
      <xdr:col>6</xdr:col>
      <xdr:colOff>533400</xdr:colOff>
      <xdr:row>36</xdr:row>
      <xdr:rowOff>148763</xdr:rowOff>
    </xdr:to>
    <xdr:pic>
      <xdr:nvPicPr>
        <xdr:cNvPr id="93" name="Picture 92">
          <a:extLst>
            <a:ext uri="{FF2B5EF4-FFF2-40B4-BE49-F238E27FC236}">
              <a16:creationId xmlns:a16="http://schemas.microsoft.com/office/drawing/2014/main" id="{A061C418-E003-4374-845B-2290967007A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807" t="14960" r="32886" b="76006"/>
        <a:stretch/>
      </xdr:blipFill>
      <xdr:spPr>
        <a:xfrm>
          <a:off x="2972349" y="6224680"/>
          <a:ext cx="1218651" cy="507763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558998</xdr:colOff>
      <xdr:row>26</xdr:row>
      <xdr:rowOff>162605</xdr:rowOff>
    </xdr:from>
    <xdr:to>
      <xdr:col>6</xdr:col>
      <xdr:colOff>341867</xdr:colOff>
      <xdr:row>29</xdr:row>
      <xdr:rowOff>80877</xdr:rowOff>
    </xdr:to>
    <xdr:pic>
      <xdr:nvPicPr>
        <xdr:cNvPr id="94" name="Picture 93">
          <a:extLst>
            <a:ext uri="{FF2B5EF4-FFF2-40B4-BE49-F238E27FC236}">
              <a16:creationId xmlns:a16="http://schemas.microsoft.com/office/drawing/2014/main" id="{C3EA65EA-1186-47E0-84E3-11BE6BE8AC7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018" t="17102" r="52312" b="75233"/>
        <a:stretch/>
      </xdr:blipFill>
      <xdr:spPr>
        <a:xfrm>
          <a:off x="2997398" y="4917485"/>
          <a:ext cx="1002069" cy="466912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569717</xdr:colOff>
      <xdr:row>30</xdr:row>
      <xdr:rowOff>119279</xdr:rowOff>
    </xdr:from>
    <xdr:to>
      <xdr:col>6</xdr:col>
      <xdr:colOff>317723</xdr:colOff>
      <xdr:row>33</xdr:row>
      <xdr:rowOff>29273</xdr:rowOff>
    </xdr:to>
    <xdr:pic>
      <xdr:nvPicPr>
        <xdr:cNvPr id="95" name="Picture 94">
          <a:extLst>
            <a:ext uri="{FF2B5EF4-FFF2-40B4-BE49-F238E27FC236}">
              <a16:creationId xmlns:a16="http://schemas.microsoft.com/office/drawing/2014/main" id="{9F23F254-ECC1-4291-9AEF-5D2C1976DE6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634" t="9055" r="52704" b="84621"/>
        <a:stretch/>
      </xdr:blipFill>
      <xdr:spPr>
        <a:xfrm>
          <a:off x="3008117" y="5605679"/>
          <a:ext cx="967206" cy="458634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4</xdr:col>
      <xdr:colOff>233867</xdr:colOff>
      <xdr:row>27</xdr:row>
      <xdr:rowOff>56832</xdr:rowOff>
    </xdr:from>
    <xdr:to>
      <xdr:col>4</xdr:col>
      <xdr:colOff>533949</xdr:colOff>
      <xdr:row>28</xdr:row>
      <xdr:rowOff>89396</xdr:rowOff>
    </xdr:to>
    <xdr:sp macro="" textlink="">
      <xdr:nvSpPr>
        <xdr:cNvPr id="96" name="TextBox 165">
          <a:extLst>
            <a:ext uri="{FF2B5EF4-FFF2-40B4-BE49-F238E27FC236}">
              <a16:creationId xmlns:a16="http://schemas.microsoft.com/office/drawing/2014/main" id="{B67A5F5B-8609-4896-8043-4E13EF64FE18}"/>
            </a:ext>
          </a:extLst>
        </xdr:cNvPr>
        <xdr:cNvSpPr txBox="1"/>
      </xdr:nvSpPr>
      <xdr:spPr>
        <a:xfrm>
          <a:off x="2672267" y="4994592"/>
          <a:ext cx="30008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18</a:t>
          </a:r>
        </a:p>
      </xdr:txBody>
    </xdr:sp>
    <xdr:clientData/>
  </xdr:twoCellAnchor>
  <xdr:twoCellAnchor>
    <xdr:from>
      <xdr:col>4</xdr:col>
      <xdr:colOff>233867</xdr:colOff>
      <xdr:row>26</xdr:row>
      <xdr:rowOff>58317</xdr:rowOff>
    </xdr:from>
    <xdr:to>
      <xdr:col>4</xdr:col>
      <xdr:colOff>533949</xdr:colOff>
      <xdr:row>27</xdr:row>
      <xdr:rowOff>90881</xdr:rowOff>
    </xdr:to>
    <xdr:sp macro="" textlink="">
      <xdr:nvSpPr>
        <xdr:cNvPr id="97" name="TextBox 166">
          <a:extLst>
            <a:ext uri="{FF2B5EF4-FFF2-40B4-BE49-F238E27FC236}">
              <a16:creationId xmlns:a16="http://schemas.microsoft.com/office/drawing/2014/main" id="{5FB4AD61-3638-4A9B-BDF1-C70451643423}"/>
            </a:ext>
          </a:extLst>
        </xdr:cNvPr>
        <xdr:cNvSpPr txBox="1"/>
      </xdr:nvSpPr>
      <xdr:spPr>
        <a:xfrm>
          <a:off x="2672267" y="4813197"/>
          <a:ext cx="30008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24</a:t>
          </a:r>
        </a:p>
      </xdr:txBody>
    </xdr:sp>
    <xdr:clientData/>
  </xdr:twoCellAnchor>
  <xdr:twoCellAnchor>
    <xdr:from>
      <xdr:col>4</xdr:col>
      <xdr:colOff>200204</xdr:colOff>
      <xdr:row>25</xdr:row>
      <xdr:rowOff>72878</xdr:rowOff>
    </xdr:from>
    <xdr:to>
      <xdr:col>4</xdr:col>
      <xdr:colOff>567612</xdr:colOff>
      <xdr:row>26</xdr:row>
      <xdr:rowOff>105442</xdr:rowOff>
    </xdr:to>
    <xdr:sp macro="" textlink="">
      <xdr:nvSpPr>
        <xdr:cNvPr id="98" name="TextBox 167">
          <a:extLst>
            <a:ext uri="{FF2B5EF4-FFF2-40B4-BE49-F238E27FC236}">
              <a16:creationId xmlns:a16="http://schemas.microsoft.com/office/drawing/2014/main" id="{0998282B-203A-468F-8568-4BB3E5B1F33F}"/>
            </a:ext>
          </a:extLst>
        </xdr:cNvPr>
        <xdr:cNvSpPr txBox="1"/>
      </xdr:nvSpPr>
      <xdr:spPr>
        <a:xfrm>
          <a:off x="2638604" y="4644878"/>
          <a:ext cx="367408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kDa</a:t>
          </a:r>
        </a:p>
      </xdr:txBody>
    </xdr:sp>
    <xdr:clientData/>
  </xdr:twoCellAnchor>
  <xdr:twoCellAnchor>
    <xdr:from>
      <xdr:col>3</xdr:col>
      <xdr:colOff>171329</xdr:colOff>
      <xdr:row>27</xdr:row>
      <xdr:rowOff>58481</xdr:rowOff>
    </xdr:from>
    <xdr:to>
      <xdr:col>4</xdr:col>
      <xdr:colOff>251937</xdr:colOff>
      <xdr:row>28</xdr:row>
      <xdr:rowOff>91045</xdr:rowOff>
    </xdr:to>
    <xdr:sp macro="" textlink="">
      <xdr:nvSpPr>
        <xdr:cNvPr id="99" name="TextBox 11">
          <a:extLst>
            <a:ext uri="{FF2B5EF4-FFF2-40B4-BE49-F238E27FC236}">
              <a16:creationId xmlns:a16="http://schemas.microsoft.com/office/drawing/2014/main" id="{926F473D-5F5B-49FD-AD92-5F94890542A1}"/>
            </a:ext>
          </a:extLst>
        </xdr:cNvPr>
        <xdr:cNvSpPr txBox="1">
          <a:spLocks noChangeArrowheads="1"/>
        </xdr:cNvSpPr>
      </xdr:nvSpPr>
      <xdr:spPr bwMode="auto">
        <a:xfrm>
          <a:off x="2000129" y="4996241"/>
          <a:ext cx="690208" cy="2154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r" defTabSz="914400" rtl="0" eaLnBrk="1" fontAlgn="auto" latinLnBrk="0" hangingPunct="1">
            <a:lnSpc>
              <a:spcPct val="100000"/>
            </a:lnSpc>
            <a:spcBef>
              <a:spcPct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altLang="en-US" sz="800" b="0" i="0" u="none" strike="noStrike" kern="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H3K4me3</a:t>
          </a:r>
        </a:p>
      </xdr:txBody>
    </xdr:sp>
    <xdr:clientData/>
  </xdr:twoCellAnchor>
  <xdr:twoCellAnchor>
    <xdr:from>
      <xdr:col>3</xdr:col>
      <xdr:colOff>437657</xdr:colOff>
      <xdr:row>38</xdr:row>
      <xdr:rowOff>36428</xdr:rowOff>
    </xdr:from>
    <xdr:to>
      <xdr:col>4</xdr:col>
      <xdr:colOff>261046</xdr:colOff>
      <xdr:row>39</xdr:row>
      <xdr:rowOff>68992</xdr:rowOff>
    </xdr:to>
    <xdr:sp macro="" textlink="">
      <xdr:nvSpPr>
        <xdr:cNvPr id="100" name="TextBox 9">
          <a:extLst>
            <a:ext uri="{FF2B5EF4-FFF2-40B4-BE49-F238E27FC236}">
              <a16:creationId xmlns:a16="http://schemas.microsoft.com/office/drawing/2014/main" id="{969CB05D-0D53-48DF-9F73-337700B11EA1}"/>
            </a:ext>
          </a:extLst>
        </xdr:cNvPr>
        <xdr:cNvSpPr txBox="1">
          <a:spLocks noChangeArrowheads="1"/>
        </xdr:cNvSpPr>
      </xdr:nvSpPr>
      <xdr:spPr bwMode="auto">
        <a:xfrm>
          <a:off x="2266457" y="6985868"/>
          <a:ext cx="432989" cy="2154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r" defTabSz="914400" rtl="0" eaLnBrk="1" fontAlgn="auto" latinLnBrk="0" hangingPunct="1">
            <a:lnSpc>
              <a:spcPct val="100000"/>
            </a:lnSpc>
            <a:spcBef>
              <a:spcPct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altLang="en-US" sz="800" b="0" i="0" u="none" strike="noStrike" kern="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H3</a:t>
          </a:r>
        </a:p>
      </xdr:txBody>
    </xdr:sp>
    <xdr:clientData/>
  </xdr:twoCellAnchor>
  <xdr:twoCellAnchor>
    <xdr:from>
      <xdr:col>3</xdr:col>
      <xdr:colOff>94865</xdr:colOff>
      <xdr:row>30</xdr:row>
      <xdr:rowOff>118076</xdr:rowOff>
    </xdr:from>
    <xdr:to>
      <xdr:col>4</xdr:col>
      <xdr:colOff>251937</xdr:colOff>
      <xdr:row>31</xdr:row>
      <xdr:rowOff>150640</xdr:rowOff>
    </xdr:to>
    <xdr:sp macro="" textlink="">
      <xdr:nvSpPr>
        <xdr:cNvPr id="101" name="TextBox 9">
          <a:extLst>
            <a:ext uri="{FF2B5EF4-FFF2-40B4-BE49-F238E27FC236}">
              <a16:creationId xmlns:a16="http://schemas.microsoft.com/office/drawing/2014/main" id="{8261C864-D67C-454C-80A3-581D19B34E7A}"/>
            </a:ext>
          </a:extLst>
        </xdr:cNvPr>
        <xdr:cNvSpPr txBox="1">
          <a:spLocks noChangeArrowheads="1"/>
        </xdr:cNvSpPr>
      </xdr:nvSpPr>
      <xdr:spPr bwMode="auto">
        <a:xfrm>
          <a:off x="1923665" y="5604476"/>
          <a:ext cx="766672" cy="2154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r" defTabSz="914400" rtl="0" eaLnBrk="1" fontAlgn="auto" latinLnBrk="0" hangingPunct="1">
            <a:lnSpc>
              <a:spcPct val="100000"/>
            </a:lnSpc>
            <a:spcBef>
              <a:spcPct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altLang="en-US" sz="800" b="0" i="0" u="none" strike="noStrike" kern="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H3K27me3</a:t>
          </a:r>
        </a:p>
      </xdr:txBody>
    </xdr:sp>
    <xdr:clientData/>
  </xdr:twoCellAnchor>
  <xdr:twoCellAnchor>
    <xdr:from>
      <xdr:col>3</xdr:col>
      <xdr:colOff>115106</xdr:colOff>
      <xdr:row>34</xdr:row>
      <xdr:rowOff>92966</xdr:rowOff>
    </xdr:from>
    <xdr:to>
      <xdr:col>4</xdr:col>
      <xdr:colOff>251937</xdr:colOff>
      <xdr:row>35</xdr:row>
      <xdr:rowOff>125530</xdr:rowOff>
    </xdr:to>
    <xdr:sp macro="" textlink="">
      <xdr:nvSpPr>
        <xdr:cNvPr id="102" name="TextBox 9">
          <a:extLst>
            <a:ext uri="{FF2B5EF4-FFF2-40B4-BE49-F238E27FC236}">
              <a16:creationId xmlns:a16="http://schemas.microsoft.com/office/drawing/2014/main" id="{ED292EEE-0D73-47AD-95F8-D17F87BA36FC}"/>
            </a:ext>
          </a:extLst>
        </xdr:cNvPr>
        <xdr:cNvSpPr txBox="1">
          <a:spLocks noChangeArrowheads="1"/>
        </xdr:cNvSpPr>
      </xdr:nvSpPr>
      <xdr:spPr bwMode="auto">
        <a:xfrm>
          <a:off x="1943906" y="6310886"/>
          <a:ext cx="746431" cy="2154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r" defTabSz="914400" rtl="0" eaLnBrk="1" fontAlgn="auto" latinLnBrk="0" hangingPunct="1">
            <a:lnSpc>
              <a:spcPct val="100000"/>
            </a:lnSpc>
            <a:spcBef>
              <a:spcPct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altLang="en-US" sz="800" b="0" i="0" u="none" strike="noStrike" kern="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H3K9me3</a:t>
          </a:r>
        </a:p>
      </xdr:txBody>
    </xdr:sp>
    <xdr:clientData/>
  </xdr:twoCellAnchor>
  <xdr:twoCellAnchor>
    <xdr:from>
      <xdr:col>4</xdr:col>
      <xdr:colOff>233867</xdr:colOff>
      <xdr:row>28</xdr:row>
      <xdr:rowOff>102552</xdr:rowOff>
    </xdr:from>
    <xdr:to>
      <xdr:col>4</xdr:col>
      <xdr:colOff>533949</xdr:colOff>
      <xdr:row>29</xdr:row>
      <xdr:rowOff>135116</xdr:rowOff>
    </xdr:to>
    <xdr:sp macro="" textlink="">
      <xdr:nvSpPr>
        <xdr:cNvPr id="103" name="TextBox 172">
          <a:extLst>
            <a:ext uri="{FF2B5EF4-FFF2-40B4-BE49-F238E27FC236}">
              <a16:creationId xmlns:a16="http://schemas.microsoft.com/office/drawing/2014/main" id="{710302D6-6B03-4513-AC04-743C891F9BFF}"/>
            </a:ext>
          </a:extLst>
        </xdr:cNvPr>
        <xdr:cNvSpPr txBox="1"/>
      </xdr:nvSpPr>
      <xdr:spPr>
        <a:xfrm>
          <a:off x="2672267" y="5223192"/>
          <a:ext cx="30008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15</a:t>
          </a:r>
        </a:p>
      </xdr:txBody>
    </xdr:sp>
    <xdr:clientData/>
  </xdr:twoCellAnchor>
  <xdr:twoCellAnchor>
    <xdr:from>
      <xdr:col>4</xdr:col>
      <xdr:colOff>546539</xdr:colOff>
      <xdr:row>27</xdr:row>
      <xdr:rowOff>16542</xdr:rowOff>
    </xdr:from>
    <xdr:to>
      <xdr:col>5</xdr:col>
      <xdr:colOff>20596</xdr:colOff>
      <xdr:row>27</xdr:row>
      <xdr:rowOff>16542</xdr:rowOff>
    </xdr:to>
    <xdr:cxnSp macro="">
      <xdr:nvCxnSpPr>
        <xdr:cNvPr id="104" name="Straight Connector 103">
          <a:extLst>
            <a:ext uri="{FF2B5EF4-FFF2-40B4-BE49-F238E27FC236}">
              <a16:creationId xmlns:a16="http://schemas.microsoft.com/office/drawing/2014/main" id="{E3199D3B-7D50-4802-BBC9-6C233B109287}"/>
            </a:ext>
          </a:extLst>
        </xdr:cNvPr>
        <xdr:cNvCxnSpPr/>
      </xdr:nvCxnSpPr>
      <xdr:spPr>
        <a:xfrm>
          <a:off x="2984939" y="4954302"/>
          <a:ext cx="83657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4</xdr:col>
      <xdr:colOff>534104</xdr:colOff>
      <xdr:row>28</xdr:row>
      <xdr:rowOff>26352</xdr:rowOff>
    </xdr:from>
    <xdr:to>
      <xdr:col>5</xdr:col>
      <xdr:colOff>8161</xdr:colOff>
      <xdr:row>28</xdr:row>
      <xdr:rowOff>26352</xdr:rowOff>
    </xdr:to>
    <xdr:cxnSp macro="">
      <xdr:nvCxnSpPr>
        <xdr:cNvPr id="105" name="Straight Connector 104">
          <a:extLst>
            <a:ext uri="{FF2B5EF4-FFF2-40B4-BE49-F238E27FC236}">
              <a16:creationId xmlns:a16="http://schemas.microsoft.com/office/drawing/2014/main" id="{B5BE645B-5B75-46FB-8FF4-C31621FC17E1}"/>
            </a:ext>
          </a:extLst>
        </xdr:cNvPr>
        <xdr:cNvCxnSpPr/>
      </xdr:nvCxnSpPr>
      <xdr:spPr>
        <a:xfrm>
          <a:off x="2972504" y="5146992"/>
          <a:ext cx="83657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4</xdr:col>
      <xdr:colOff>534104</xdr:colOff>
      <xdr:row>28</xdr:row>
      <xdr:rowOff>178752</xdr:rowOff>
    </xdr:from>
    <xdr:to>
      <xdr:col>5</xdr:col>
      <xdr:colOff>8161</xdr:colOff>
      <xdr:row>28</xdr:row>
      <xdr:rowOff>178752</xdr:rowOff>
    </xdr:to>
    <xdr:cxnSp macro="">
      <xdr:nvCxnSpPr>
        <xdr:cNvPr id="106" name="Straight Connector 105">
          <a:extLst>
            <a:ext uri="{FF2B5EF4-FFF2-40B4-BE49-F238E27FC236}">
              <a16:creationId xmlns:a16="http://schemas.microsoft.com/office/drawing/2014/main" id="{BF772D79-C4A7-47F6-AE85-4B95232AD030}"/>
            </a:ext>
          </a:extLst>
        </xdr:cNvPr>
        <xdr:cNvCxnSpPr/>
      </xdr:nvCxnSpPr>
      <xdr:spPr>
        <a:xfrm>
          <a:off x="2972504" y="5299392"/>
          <a:ext cx="83657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4</xdr:col>
      <xdr:colOff>233867</xdr:colOff>
      <xdr:row>31</xdr:row>
      <xdr:rowOff>2674</xdr:rowOff>
    </xdr:from>
    <xdr:to>
      <xdr:col>4</xdr:col>
      <xdr:colOff>533949</xdr:colOff>
      <xdr:row>32</xdr:row>
      <xdr:rowOff>35238</xdr:rowOff>
    </xdr:to>
    <xdr:sp macro="" textlink="">
      <xdr:nvSpPr>
        <xdr:cNvPr id="107" name="TextBox 176">
          <a:extLst>
            <a:ext uri="{FF2B5EF4-FFF2-40B4-BE49-F238E27FC236}">
              <a16:creationId xmlns:a16="http://schemas.microsoft.com/office/drawing/2014/main" id="{60FB8509-02EA-4488-878A-7E3826C55AA0}"/>
            </a:ext>
          </a:extLst>
        </xdr:cNvPr>
        <xdr:cNvSpPr txBox="1"/>
      </xdr:nvSpPr>
      <xdr:spPr>
        <a:xfrm>
          <a:off x="2672267" y="5671954"/>
          <a:ext cx="30008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18</a:t>
          </a:r>
        </a:p>
      </xdr:txBody>
    </xdr:sp>
    <xdr:clientData/>
  </xdr:twoCellAnchor>
  <xdr:twoCellAnchor>
    <xdr:from>
      <xdr:col>4</xdr:col>
      <xdr:colOff>233867</xdr:colOff>
      <xdr:row>30</xdr:row>
      <xdr:rowOff>4159</xdr:rowOff>
    </xdr:from>
    <xdr:to>
      <xdr:col>4</xdr:col>
      <xdr:colOff>533949</xdr:colOff>
      <xdr:row>31</xdr:row>
      <xdr:rowOff>36723</xdr:rowOff>
    </xdr:to>
    <xdr:sp macro="" textlink="">
      <xdr:nvSpPr>
        <xdr:cNvPr id="108" name="TextBox 179">
          <a:extLst>
            <a:ext uri="{FF2B5EF4-FFF2-40B4-BE49-F238E27FC236}">
              <a16:creationId xmlns:a16="http://schemas.microsoft.com/office/drawing/2014/main" id="{6AEC4AB3-E449-4074-B9FF-132CCA43879D}"/>
            </a:ext>
          </a:extLst>
        </xdr:cNvPr>
        <xdr:cNvSpPr txBox="1"/>
      </xdr:nvSpPr>
      <xdr:spPr>
        <a:xfrm>
          <a:off x="2672267" y="5490559"/>
          <a:ext cx="30008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24</a:t>
          </a:r>
        </a:p>
      </xdr:txBody>
    </xdr:sp>
    <xdr:clientData/>
  </xdr:twoCellAnchor>
  <xdr:twoCellAnchor>
    <xdr:from>
      <xdr:col>4</xdr:col>
      <xdr:colOff>233867</xdr:colOff>
      <xdr:row>32</xdr:row>
      <xdr:rowOff>48394</xdr:rowOff>
    </xdr:from>
    <xdr:to>
      <xdr:col>4</xdr:col>
      <xdr:colOff>533949</xdr:colOff>
      <xdr:row>33</xdr:row>
      <xdr:rowOff>80958</xdr:rowOff>
    </xdr:to>
    <xdr:sp macro="" textlink="">
      <xdr:nvSpPr>
        <xdr:cNvPr id="109" name="TextBox 180">
          <a:extLst>
            <a:ext uri="{FF2B5EF4-FFF2-40B4-BE49-F238E27FC236}">
              <a16:creationId xmlns:a16="http://schemas.microsoft.com/office/drawing/2014/main" id="{CD811BBE-3EFE-4A91-ACD0-D3345BB4C36C}"/>
            </a:ext>
          </a:extLst>
        </xdr:cNvPr>
        <xdr:cNvSpPr txBox="1"/>
      </xdr:nvSpPr>
      <xdr:spPr>
        <a:xfrm>
          <a:off x="2672267" y="5900554"/>
          <a:ext cx="30008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15</a:t>
          </a:r>
        </a:p>
      </xdr:txBody>
    </xdr:sp>
    <xdr:clientData/>
  </xdr:twoCellAnchor>
  <xdr:twoCellAnchor>
    <xdr:from>
      <xdr:col>4</xdr:col>
      <xdr:colOff>568074</xdr:colOff>
      <xdr:row>30</xdr:row>
      <xdr:rowOff>145264</xdr:rowOff>
    </xdr:from>
    <xdr:to>
      <xdr:col>5</xdr:col>
      <xdr:colOff>42131</xdr:colOff>
      <xdr:row>30</xdr:row>
      <xdr:rowOff>145264</xdr:rowOff>
    </xdr:to>
    <xdr:cxnSp macro="">
      <xdr:nvCxnSpPr>
        <xdr:cNvPr id="110" name="Straight Connector 109">
          <a:extLst>
            <a:ext uri="{FF2B5EF4-FFF2-40B4-BE49-F238E27FC236}">
              <a16:creationId xmlns:a16="http://schemas.microsoft.com/office/drawing/2014/main" id="{06536E96-CF56-40BE-9F8E-AB5104172380}"/>
            </a:ext>
          </a:extLst>
        </xdr:cNvPr>
        <xdr:cNvCxnSpPr/>
      </xdr:nvCxnSpPr>
      <xdr:spPr>
        <a:xfrm>
          <a:off x="3006474" y="5631664"/>
          <a:ext cx="83657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4</xdr:col>
      <xdr:colOff>555639</xdr:colOff>
      <xdr:row>31</xdr:row>
      <xdr:rowOff>155074</xdr:rowOff>
    </xdr:from>
    <xdr:to>
      <xdr:col>5</xdr:col>
      <xdr:colOff>29696</xdr:colOff>
      <xdr:row>31</xdr:row>
      <xdr:rowOff>155074</xdr:rowOff>
    </xdr:to>
    <xdr:cxnSp macro="">
      <xdr:nvCxnSpPr>
        <xdr:cNvPr id="111" name="Straight Connector 110">
          <a:extLst>
            <a:ext uri="{FF2B5EF4-FFF2-40B4-BE49-F238E27FC236}">
              <a16:creationId xmlns:a16="http://schemas.microsoft.com/office/drawing/2014/main" id="{8103467B-7F86-40BE-BCA0-5BCDD81B2C47}"/>
            </a:ext>
          </a:extLst>
        </xdr:cNvPr>
        <xdr:cNvCxnSpPr/>
      </xdr:nvCxnSpPr>
      <xdr:spPr>
        <a:xfrm>
          <a:off x="2994039" y="5824354"/>
          <a:ext cx="83657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4</xdr:col>
      <xdr:colOff>555639</xdr:colOff>
      <xdr:row>32</xdr:row>
      <xdr:rowOff>124594</xdr:rowOff>
    </xdr:from>
    <xdr:to>
      <xdr:col>5</xdr:col>
      <xdr:colOff>29696</xdr:colOff>
      <xdr:row>32</xdr:row>
      <xdr:rowOff>124594</xdr:rowOff>
    </xdr:to>
    <xdr:cxnSp macro="">
      <xdr:nvCxnSpPr>
        <xdr:cNvPr id="112" name="Straight Connector 111">
          <a:extLst>
            <a:ext uri="{FF2B5EF4-FFF2-40B4-BE49-F238E27FC236}">
              <a16:creationId xmlns:a16="http://schemas.microsoft.com/office/drawing/2014/main" id="{F559D084-21AB-44CA-A8D1-AE8F141B4A77}"/>
            </a:ext>
          </a:extLst>
        </xdr:cNvPr>
        <xdr:cNvCxnSpPr/>
      </xdr:nvCxnSpPr>
      <xdr:spPr>
        <a:xfrm>
          <a:off x="2994039" y="5976754"/>
          <a:ext cx="83657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4</xdr:col>
      <xdr:colOff>233867</xdr:colOff>
      <xdr:row>34</xdr:row>
      <xdr:rowOff>146680</xdr:rowOff>
    </xdr:from>
    <xdr:to>
      <xdr:col>4</xdr:col>
      <xdr:colOff>533949</xdr:colOff>
      <xdr:row>35</xdr:row>
      <xdr:rowOff>179244</xdr:rowOff>
    </xdr:to>
    <xdr:sp macro="" textlink="">
      <xdr:nvSpPr>
        <xdr:cNvPr id="113" name="TextBox 184">
          <a:extLst>
            <a:ext uri="{FF2B5EF4-FFF2-40B4-BE49-F238E27FC236}">
              <a16:creationId xmlns:a16="http://schemas.microsoft.com/office/drawing/2014/main" id="{ED35848A-310B-4285-BF96-DDD3C265AB53}"/>
            </a:ext>
          </a:extLst>
        </xdr:cNvPr>
        <xdr:cNvSpPr txBox="1"/>
      </xdr:nvSpPr>
      <xdr:spPr>
        <a:xfrm>
          <a:off x="2672267" y="6364600"/>
          <a:ext cx="30008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18</a:t>
          </a:r>
        </a:p>
      </xdr:txBody>
    </xdr:sp>
    <xdr:clientData/>
  </xdr:twoCellAnchor>
  <xdr:twoCellAnchor>
    <xdr:from>
      <xdr:col>4</xdr:col>
      <xdr:colOff>233867</xdr:colOff>
      <xdr:row>33</xdr:row>
      <xdr:rowOff>148165</xdr:rowOff>
    </xdr:from>
    <xdr:to>
      <xdr:col>4</xdr:col>
      <xdr:colOff>533949</xdr:colOff>
      <xdr:row>34</xdr:row>
      <xdr:rowOff>180729</xdr:rowOff>
    </xdr:to>
    <xdr:sp macro="" textlink="">
      <xdr:nvSpPr>
        <xdr:cNvPr id="114" name="TextBox 185">
          <a:extLst>
            <a:ext uri="{FF2B5EF4-FFF2-40B4-BE49-F238E27FC236}">
              <a16:creationId xmlns:a16="http://schemas.microsoft.com/office/drawing/2014/main" id="{74DDAC14-283D-4CB8-83D1-9C760B9232CD}"/>
            </a:ext>
          </a:extLst>
        </xdr:cNvPr>
        <xdr:cNvSpPr txBox="1"/>
      </xdr:nvSpPr>
      <xdr:spPr>
        <a:xfrm>
          <a:off x="2672267" y="6183205"/>
          <a:ext cx="30008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24</a:t>
          </a:r>
        </a:p>
      </xdr:txBody>
    </xdr:sp>
    <xdr:clientData/>
  </xdr:twoCellAnchor>
  <xdr:twoCellAnchor>
    <xdr:from>
      <xdr:col>4</xdr:col>
      <xdr:colOff>233867</xdr:colOff>
      <xdr:row>36</xdr:row>
      <xdr:rowOff>9520</xdr:rowOff>
    </xdr:from>
    <xdr:to>
      <xdr:col>4</xdr:col>
      <xdr:colOff>533949</xdr:colOff>
      <xdr:row>37</xdr:row>
      <xdr:rowOff>42084</xdr:rowOff>
    </xdr:to>
    <xdr:sp macro="" textlink="">
      <xdr:nvSpPr>
        <xdr:cNvPr id="115" name="TextBox 186">
          <a:extLst>
            <a:ext uri="{FF2B5EF4-FFF2-40B4-BE49-F238E27FC236}">
              <a16:creationId xmlns:a16="http://schemas.microsoft.com/office/drawing/2014/main" id="{5F51AC5E-18B0-4EE9-A038-92B346352FE0}"/>
            </a:ext>
          </a:extLst>
        </xdr:cNvPr>
        <xdr:cNvSpPr txBox="1"/>
      </xdr:nvSpPr>
      <xdr:spPr>
        <a:xfrm>
          <a:off x="2672267" y="6593200"/>
          <a:ext cx="30008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15</a:t>
          </a:r>
        </a:p>
      </xdr:txBody>
    </xdr:sp>
    <xdr:clientData/>
  </xdr:twoCellAnchor>
  <xdr:twoCellAnchor>
    <xdr:from>
      <xdr:col>4</xdr:col>
      <xdr:colOff>582087</xdr:colOff>
      <xdr:row>34</xdr:row>
      <xdr:rowOff>106390</xdr:rowOff>
    </xdr:from>
    <xdr:to>
      <xdr:col>5</xdr:col>
      <xdr:colOff>56144</xdr:colOff>
      <xdr:row>34</xdr:row>
      <xdr:rowOff>106390</xdr:rowOff>
    </xdr:to>
    <xdr:cxnSp macro="">
      <xdr:nvCxnSpPr>
        <xdr:cNvPr id="116" name="Straight Connector 115">
          <a:extLst>
            <a:ext uri="{FF2B5EF4-FFF2-40B4-BE49-F238E27FC236}">
              <a16:creationId xmlns:a16="http://schemas.microsoft.com/office/drawing/2014/main" id="{15C0188F-63DF-4257-8DD8-D2DF4E7D1D76}"/>
            </a:ext>
          </a:extLst>
        </xdr:cNvPr>
        <xdr:cNvCxnSpPr/>
      </xdr:nvCxnSpPr>
      <xdr:spPr>
        <a:xfrm>
          <a:off x="3020487" y="6324310"/>
          <a:ext cx="83657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4</xdr:col>
      <xdr:colOff>569652</xdr:colOff>
      <xdr:row>35</xdr:row>
      <xdr:rowOff>116200</xdr:rowOff>
    </xdr:from>
    <xdr:to>
      <xdr:col>5</xdr:col>
      <xdr:colOff>43709</xdr:colOff>
      <xdr:row>35</xdr:row>
      <xdr:rowOff>116200</xdr:rowOff>
    </xdr:to>
    <xdr:cxnSp macro="">
      <xdr:nvCxnSpPr>
        <xdr:cNvPr id="117" name="Straight Connector 116">
          <a:extLst>
            <a:ext uri="{FF2B5EF4-FFF2-40B4-BE49-F238E27FC236}">
              <a16:creationId xmlns:a16="http://schemas.microsoft.com/office/drawing/2014/main" id="{469E3C3C-EC98-4246-BFA6-D9F109D7A506}"/>
            </a:ext>
          </a:extLst>
        </xdr:cNvPr>
        <xdr:cNvCxnSpPr/>
      </xdr:nvCxnSpPr>
      <xdr:spPr>
        <a:xfrm>
          <a:off x="3008052" y="6517000"/>
          <a:ext cx="83657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4</xdr:col>
      <xdr:colOff>569652</xdr:colOff>
      <xdr:row>36</xdr:row>
      <xdr:rowOff>85720</xdr:rowOff>
    </xdr:from>
    <xdr:to>
      <xdr:col>5</xdr:col>
      <xdr:colOff>43709</xdr:colOff>
      <xdr:row>36</xdr:row>
      <xdr:rowOff>85720</xdr:rowOff>
    </xdr:to>
    <xdr:cxnSp macro="">
      <xdr:nvCxnSpPr>
        <xdr:cNvPr id="118" name="Straight Connector 117">
          <a:extLst>
            <a:ext uri="{FF2B5EF4-FFF2-40B4-BE49-F238E27FC236}">
              <a16:creationId xmlns:a16="http://schemas.microsoft.com/office/drawing/2014/main" id="{58E5B295-A5FE-49D7-88E9-B216068BBF83}"/>
            </a:ext>
          </a:extLst>
        </xdr:cNvPr>
        <xdr:cNvCxnSpPr/>
      </xdr:nvCxnSpPr>
      <xdr:spPr>
        <a:xfrm>
          <a:off x="3008052" y="6669400"/>
          <a:ext cx="83657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4</xdr:col>
      <xdr:colOff>233867</xdr:colOff>
      <xdr:row>38</xdr:row>
      <xdr:rowOff>90745</xdr:rowOff>
    </xdr:from>
    <xdr:to>
      <xdr:col>4</xdr:col>
      <xdr:colOff>533949</xdr:colOff>
      <xdr:row>39</xdr:row>
      <xdr:rowOff>123309</xdr:rowOff>
    </xdr:to>
    <xdr:sp macro="" textlink="">
      <xdr:nvSpPr>
        <xdr:cNvPr id="119" name="TextBox 190">
          <a:extLst>
            <a:ext uri="{FF2B5EF4-FFF2-40B4-BE49-F238E27FC236}">
              <a16:creationId xmlns:a16="http://schemas.microsoft.com/office/drawing/2014/main" id="{3AB21F20-BECA-4333-A262-FD0542611559}"/>
            </a:ext>
          </a:extLst>
        </xdr:cNvPr>
        <xdr:cNvSpPr txBox="1"/>
      </xdr:nvSpPr>
      <xdr:spPr>
        <a:xfrm>
          <a:off x="2672267" y="7040185"/>
          <a:ext cx="30008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18</a:t>
          </a:r>
        </a:p>
      </xdr:txBody>
    </xdr:sp>
    <xdr:clientData/>
  </xdr:twoCellAnchor>
  <xdr:twoCellAnchor>
    <xdr:from>
      <xdr:col>4</xdr:col>
      <xdr:colOff>233867</xdr:colOff>
      <xdr:row>37</xdr:row>
      <xdr:rowOff>92230</xdr:rowOff>
    </xdr:from>
    <xdr:to>
      <xdr:col>4</xdr:col>
      <xdr:colOff>533949</xdr:colOff>
      <xdr:row>38</xdr:row>
      <xdr:rowOff>124794</xdr:rowOff>
    </xdr:to>
    <xdr:sp macro="" textlink="">
      <xdr:nvSpPr>
        <xdr:cNvPr id="120" name="TextBox 191">
          <a:extLst>
            <a:ext uri="{FF2B5EF4-FFF2-40B4-BE49-F238E27FC236}">
              <a16:creationId xmlns:a16="http://schemas.microsoft.com/office/drawing/2014/main" id="{7CE7D901-39DA-414E-A412-F45A6F90C13A}"/>
            </a:ext>
          </a:extLst>
        </xdr:cNvPr>
        <xdr:cNvSpPr txBox="1"/>
      </xdr:nvSpPr>
      <xdr:spPr>
        <a:xfrm>
          <a:off x="2672267" y="6858790"/>
          <a:ext cx="30008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24</a:t>
          </a:r>
        </a:p>
      </xdr:txBody>
    </xdr:sp>
    <xdr:clientData/>
  </xdr:twoCellAnchor>
  <xdr:twoCellAnchor>
    <xdr:from>
      <xdr:col>4</xdr:col>
      <xdr:colOff>233867</xdr:colOff>
      <xdr:row>39</xdr:row>
      <xdr:rowOff>136465</xdr:rowOff>
    </xdr:from>
    <xdr:to>
      <xdr:col>4</xdr:col>
      <xdr:colOff>533949</xdr:colOff>
      <xdr:row>40</xdr:row>
      <xdr:rowOff>169029</xdr:rowOff>
    </xdr:to>
    <xdr:sp macro="" textlink="">
      <xdr:nvSpPr>
        <xdr:cNvPr id="121" name="TextBox 192">
          <a:extLst>
            <a:ext uri="{FF2B5EF4-FFF2-40B4-BE49-F238E27FC236}">
              <a16:creationId xmlns:a16="http://schemas.microsoft.com/office/drawing/2014/main" id="{5B5C36BA-102D-4110-AC40-469720ACC22F}"/>
            </a:ext>
          </a:extLst>
        </xdr:cNvPr>
        <xdr:cNvSpPr txBox="1"/>
      </xdr:nvSpPr>
      <xdr:spPr>
        <a:xfrm>
          <a:off x="2672267" y="7268785"/>
          <a:ext cx="30008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15</a:t>
          </a:r>
        </a:p>
      </xdr:txBody>
    </xdr:sp>
    <xdr:clientData/>
  </xdr:twoCellAnchor>
  <xdr:twoCellAnchor>
    <xdr:from>
      <xdr:col>4</xdr:col>
      <xdr:colOff>599252</xdr:colOff>
      <xdr:row>38</xdr:row>
      <xdr:rowOff>50455</xdr:rowOff>
    </xdr:from>
    <xdr:to>
      <xdr:col>5</xdr:col>
      <xdr:colOff>73309</xdr:colOff>
      <xdr:row>38</xdr:row>
      <xdr:rowOff>50455</xdr:rowOff>
    </xdr:to>
    <xdr:cxnSp macro="">
      <xdr:nvCxnSpPr>
        <xdr:cNvPr id="122" name="Straight Connector 121">
          <a:extLst>
            <a:ext uri="{FF2B5EF4-FFF2-40B4-BE49-F238E27FC236}">
              <a16:creationId xmlns:a16="http://schemas.microsoft.com/office/drawing/2014/main" id="{433F77A1-32C4-4D36-9B7A-46F3BAEF5A6B}"/>
            </a:ext>
          </a:extLst>
        </xdr:cNvPr>
        <xdr:cNvCxnSpPr/>
      </xdr:nvCxnSpPr>
      <xdr:spPr>
        <a:xfrm>
          <a:off x="3037652" y="6999895"/>
          <a:ext cx="83657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4</xdr:col>
      <xdr:colOff>586817</xdr:colOff>
      <xdr:row>39</xdr:row>
      <xdr:rowOff>60265</xdr:rowOff>
    </xdr:from>
    <xdr:to>
      <xdr:col>5</xdr:col>
      <xdr:colOff>60874</xdr:colOff>
      <xdr:row>39</xdr:row>
      <xdr:rowOff>60265</xdr:rowOff>
    </xdr:to>
    <xdr:cxnSp macro="">
      <xdr:nvCxnSpPr>
        <xdr:cNvPr id="123" name="Straight Connector 122">
          <a:extLst>
            <a:ext uri="{FF2B5EF4-FFF2-40B4-BE49-F238E27FC236}">
              <a16:creationId xmlns:a16="http://schemas.microsoft.com/office/drawing/2014/main" id="{31D182E0-52FE-4032-AE13-93C99E537E1D}"/>
            </a:ext>
          </a:extLst>
        </xdr:cNvPr>
        <xdr:cNvCxnSpPr/>
      </xdr:nvCxnSpPr>
      <xdr:spPr>
        <a:xfrm>
          <a:off x="3025217" y="7192585"/>
          <a:ext cx="83657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4</xdr:col>
      <xdr:colOff>586817</xdr:colOff>
      <xdr:row>40</xdr:row>
      <xdr:rowOff>29785</xdr:rowOff>
    </xdr:from>
    <xdr:to>
      <xdr:col>5</xdr:col>
      <xdr:colOff>60874</xdr:colOff>
      <xdr:row>40</xdr:row>
      <xdr:rowOff>29785</xdr:rowOff>
    </xdr:to>
    <xdr:cxnSp macro="">
      <xdr:nvCxnSpPr>
        <xdr:cNvPr id="124" name="Straight Connector 123">
          <a:extLst>
            <a:ext uri="{FF2B5EF4-FFF2-40B4-BE49-F238E27FC236}">
              <a16:creationId xmlns:a16="http://schemas.microsoft.com/office/drawing/2014/main" id="{F66E2BBB-3AA2-4B7D-AA2B-711854CD9E3D}"/>
            </a:ext>
          </a:extLst>
        </xdr:cNvPr>
        <xdr:cNvCxnSpPr/>
      </xdr:nvCxnSpPr>
      <xdr:spPr>
        <a:xfrm>
          <a:off x="3025217" y="7344985"/>
          <a:ext cx="83657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5</xdr:col>
      <xdr:colOff>114990</xdr:colOff>
      <xdr:row>27</xdr:row>
      <xdr:rowOff>25813</xdr:rowOff>
    </xdr:from>
    <xdr:to>
      <xdr:col>6</xdr:col>
      <xdr:colOff>176277</xdr:colOff>
      <xdr:row>28</xdr:row>
      <xdr:rowOff>84714</xdr:rowOff>
    </xdr:to>
    <xdr:sp macro="" textlink="">
      <xdr:nvSpPr>
        <xdr:cNvPr id="125" name="Rectangle 124">
          <a:extLst>
            <a:ext uri="{FF2B5EF4-FFF2-40B4-BE49-F238E27FC236}">
              <a16:creationId xmlns:a16="http://schemas.microsoft.com/office/drawing/2014/main" id="{76C5C583-13BB-4335-A41A-1105A8ACA376}"/>
            </a:ext>
          </a:extLst>
        </xdr:cNvPr>
        <xdr:cNvSpPr/>
      </xdr:nvSpPr>
      <xdr:spPr>
        <a:xfrm>
          <a:off x="3162990" y="4963573"/>
          <a:ext cx="670887" cy="241781"/>
        </a:xfrm>
        <a:prstGeom prst="rect">
          <a:avLst/>
        </a:prstGeom>
        <a:noFill/>
        <a:ln w="19050">
          <a:solidFill>
            <a:srgbClr val="C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5</xdr:col>
      <xdr:colOff>101239</xdr:colOff>
      <xdr:row>34</xdr:row>
      <xdr:rowOff>92966</xdr:rowOff>
    </xdr:from>
    <xdr:to>
      <xdr:col>6</xdr:col>
      <xdr:colOff>229464</xdr:colOff>
      <xdr:row>35</xdr:row>
      <xdr:rowOff>140694</xdr:rowOff>
    </xdr:to>
    <xdr:sp macro="" textlink="">
      <xdr:nvSpPr>
        <xdr:cNvPr id="126" name="Rectangle 125">
          <a:extLst>
            <a:ext uri="{FF2B5EF4-FFF2-40B4-BE49-F238E27FC236}">
              <a16:creationId xmlns:a16="http://schemas.microsoft.com/office/drawing/2014/main" id="{62332C9C-CDA7-4FF7-B474-C459327EC912}"/>
            </a:ext>
          </a:extLst>
        </xdr:cNvPr>
        <xdr:cNvSpPr/>
      </xdr:nvSpPr>
      <xdr:spPr>
        <a:xfrm>
          <a:off x="3149239" y="6310886"/>
          <a:ext cx="737825" cy="230608"/>
        </a:xfrm>
        <a:prstGeom prst="rect">
          <a:avLst/>
        </a:prstGeom>
        <a:noFill/>
        <a:ln w="19050">
          <a:solidFill>
            <a:srgbClr val="C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5</xdr:col>
      <xdr:colOff>152137</xdr:colOff>
      <xdr:row>38</xdr:row>
      <xdr:rowOff>78985</xdr:rowOff>
    </xdr:from>
    <xdr:to>
      <xdr:col>6</xdr:col>
      <xdr:colOff>146470</xdr:colOff>
      <xdr:row>39</xdr:row>
      <xdr:rowOff>138473</xdr:rowOff>
    </xdr:to>
    <xdr:sp macro="" textlink="">
      <xdr:nvSpPr>
        <xdr:cNvPr id="127" name="Rectangle 126">
          <a:extLst>
            <a:ext uri="{FF2B5EF4-FFF2-40B4-BE49-F238E27FC236}">
              <a16:creationId xmlns:a16="http://schemas.microsoft.com/office/drawing/2014/main" id="{F43009BE-105C-485C-9615-DA2C990CDB6F}"/>
            </a:ext>
          </a:extLst>
        </xdr:cNvPr>
        <xdr:cNvSpPr/>
      </xdr:nvSpPr>
      <xdr:spPr>
        <a:xfrm>
          <a:off x="3200137" y="7028425"/>
          <a:ext cx="603933" cy="242368"/>
        </a:xfrm>
        <a:prstGeom prst="rect">
          <a:avLst/>
        </a:prstGeom>
        <a:noFill/>
        <a:ln w="19050">
          <a:solidFill>
            <a:srgbClr val="C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7</xdr:col>
      <xdr:colOff>340772</xdr:colOff>
      <xdr:row>35</xdr:row>
      <xdr:rowOff>25261</xdr:rowOff>
    </xdr:from>
    <xdr:to>
      <xdr:col>8</xdr:col>
      <xdr:colOff>343840</xdr:colOff>
      <xdr:row>36</xdr:row>
      <xdr:rowOff>57825</xdr:rowOff>
    </xdr:to>
    <xdr:sp macro="" textlink="">
      <xdr:nvSpPr>
        <xdr:cNvPr id="128" name="TextBox 200">
          <a:extLst>
            <a:ext uri="{FF2B5EF4-FFF2-40B4-BE49-F238E27FC236}">
              <a16:creationId xmlns:a16="http://schemas.microsoft.com/office/drawing/2014/main" id="{13378A1C-38D4-4E3A-8E4B-EFC7E7D81D2B}"/>
            </a:ext>
          </a:extLst>
        </xdr:cNvPr>
        <xdr:cNvSpPr txBox="1"/>
      </xdr:nvSpPr>
      <xdr:spPr>
        <a:xfrm>
          <a:off x="4607972" y="6426061"/>
          <a:ext cx="612668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JARID1C</a:t>
          </a:r>
        </a:p>
      </xdr:txBody>
    </xdr:sp>
    <xdr:clientData/>
  </xdr:twoCellAnchor>
  <xdr:twoCellAnchor>
    <xdr:from>
      <xdr:col>7</xdr:col>
      <xdr:colOff>440050</xdr:colOff>
      <xdr:row>38</xdr:row>
      <xdr:rowOff>3325</xdr:rowOff>
    </xdr:from>
    <xdr:to>
      <xdr:col>8</xdr:col>
      <xdr:colOff>322893</xdr:colOff>
      <xdr:row>39</xdr:row>
      <xdr:rowOff>35889</xdr:rowOff>
    </xdr:to>
    <xdr:sp macro="" textlink="">
      <xdr:nvSpPr>
        <xdr:cNvPr id="129" name="TextBox 201">
          <a:extLst>
            <a:ext uri="{FF2B5EF4-FFF2-40B4-BE49-F238E27FC236}">
              <a16:creationId xmlns:a16="http://schemas.microsoft.com/office/drawing/2014/main" id="{ADBA1056-A872-46B6-8FA1-8135A9A1AF75}"/>
            </a:ext>
          </a:extLst>
        </xdr:cNvPr>
        <xdr:cNvSpPr txBox="1"/>
      </xdr:nvSpPr>
      <xdr:spPr>
        <a:xfrm>
          <a:off x="4707250" y="6952765"/>
          <a:ext cx="492443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ACTIN</a:t>
          </a:r>
        </a:p>
      </xdr:txBody>
    </xdr:sp>
    <xdr:clientData/>
  </xdr:twoCellAnchor>
  <xdr:twoCellAnchor>
    <xdr:from>
      <xdr:col>7</xdr:col>
      <xdr:colOff>341720</xdr:colOff>
      <xdr:row>31</xdr:row>
      <xdr:rowOff>138595</xdr:rowOff>
    </xdr:from>
    <xdr:to>
      <xdr:col>8</xdr:col>
      <xdr:colOff>339979</xdr:colOff>
      <xdr:row>32</xdr:row>
      <xdr:rowOff>171159</xdr:rowOff>
    </xdr:to>
    <xdr:sp macro="" textlink="">
      <xdr:nvSpPr>
        <xdr:cNvPr id="130" name="TextBox 202">
          <a:extLst>
            <a:ext uri="{FF2B5EF4-FFF2-40B4-BE49-F238E27FC236}">
              <a16:creationId xmlns:a16="http://schemas.microsoft.com/office/drawing/2014/main" id="{6AF11C40-8144-4A4E-AAB2-B519649C8C2A}"/>
            </a:ext>
          </a:extLst>
        </xdr:cNvPr>
        <xdr:cNvSpPr txBox="1"/>
      </xdr:nvSpPr>
      <xdr:spPr>
        <a:xfrm>
          <a:off x="4608920" y="5807875"/>
          <a:ext cx="607859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JARID1B</a:t>
          </a:r>
        </a:p>
      </xdr:txBody>
    </xdr:sp>
    <xdr:clientData/>
  </xdr:twoCellAnchor>
  <xdr:twoCellAnchor editAs="oneCell">
    <xdr:from>
      <xdr:col>9</xdr:col>
      <xdr:colOff>72222</xdr:colOff>
      <xdr:row>26</xdr:row>
      <xdr:rowOff>70553</xdr:rowOff>
    </xdr:from>
    <xdr:to>
      <xdr:col>10</xdr:col>
      <xdr:colOff>456525</xdr:colOff>
      <xdr:row>29</xdr:row>
      <xdr:rowOff>159945</xdr:rowOff>
    </xdr:to>
    <xdr:pic>
      <xdr:nvPicPr>
        <xdr:cNvPr id="131" name="Picture 130">
          <a:extLst>
            <a:ext uri="{FF2B5EF4-FFF2-40B4-BE49-F238E27FC236}">
              <a16:creationId xmlns:a16="http://schemas.microsoft.com/office/drawing/2014/main" id="{CEFB7937-5B27-4DFC-B4CC-9E34F731807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 cstate="print"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134" t="10886" r="58148" b="81372"/>
        <a:stretch/>
      </xdr:blipFill>
      <xdr:spPr>
        <a:xfrm>
          <a:off x="5558622" y="4825433"/>
          <a:ext cx="993903" cy="638032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9</xdr:col>
      <xdr:colOff>46429</xdr:colOff>
      <xdr:row>37</xdr:row>
      <xdr:rowOff>152144</xdr:rowOff>
    </xdr:from>
    <xdr:to>
      <xdr:col>10</xdr:col>
      <xdr:colOff>456524</xdr:colOff>
      <xdr:row>40</xdr:row>
      <xdr:rowOff>151265</xdr:rowOff>
    </xdr:to>
    <xdr:pic>
      <xdr:nvPicPr>
        <xdr:cNvPr id="132" name="Picture 131">
          <a:extLst>
            <a:ext uri="{FF2B5EF4-FFF2-40B4-BE49-F238E27FC236}">
              <a16:creationId xmlns:a16="http://schemas.microsoft.com/office/drawing/2014/main" id="{996A5723-F212-4685-9424-C9E2C2F0BFF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 cstate="print">
          <a:grayscl/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173" t="22506" r="53845" b="72204"/>
        <a:stretch/>
      </xdr:blipFill>
      <xdr:spPr>
        <a:xfrm>
          <a:off x="5532829" y="6918704"/>
          <a:ext cx="1019695" cy="547761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9</xdr:col>
      <xdr:colOff>56314</xdr:colOff>
      <xdr:row>34</xdr:row>
      <xdr:rowOff>52285</xdr:rowOff>
    </xdr:from>
    <xdr:to>
      <xdr:col>10</xdr:col>
      <xdr:colOff>457200</xdr:colOff>
      <xdr:row>37</xdr:row>
      <xdr:rowOff>20402</xdr:rowOff>
    </xdr:to>
    <xdr:pic>
      <xdr:nvPicPr>
        <xdr:cNvPr id="133" name="Picture 132">
          <a:extLst>
            <a:ext uri="{FF2B5EF4-FFF2-40B4-BE49-F238E27FC236}">
              <a16:creationId xmlns:a16="http://schemas.microsoft.com/office/drawing/2014/main" id="{73F6D135-BA04-47C0-86E6-2192691DCBF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>
          <a:extLst>
            <a:ext uri="{BEBA8EAE-BF5A-486C-A8C5-ECC9F3942E4B}">
              <a14:imgProps xmlns:a14="http://schemas.microsoft.com/office/drawing/2010/main">
                <a14:imgLayer r:embed="rId37">
                  <a14:imgEffect>
                    <a14:saturation sat="0"/>
                  </a14:imgEffect>
                  <a14:imgEffect>
                    <a14:brightnessContrast bright="2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46148" t="11180" r="39981" b="81880"/>
        <a:stretch/>
      </xdr:blipFill>
      <xdr:spPr>
        <a:xfrm>
          <a:off x="5542714" y="6270205"/>
          <a:ext cx="1010486" cy="516757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9</xdr:col>
      <xdr:colOff>64858</xdr:colOff>
      <xdr:row>30</xdr:row>
      <xdr:rowOff>53265</xdr:rowOff>
    </xdr:from>
    <xdr:to>
      <xdr:col>10</xdr:col>
      <xdr:colOff>456525</xdr:colOff>
      <xdr:row>33</xdr:row>
      <xdr:rowOff>142657</xdr:rowOff>
    </xdr:to>
    <xdr:pic>
      <xdr:nvPicPr>
        <xdr:cNvPr id="134" name="Picture 133">
          <a:extLst>
            <a:ext uri="{FF2B5EF4-FFF2-40B4-BE49-F238E27FC236}">
              <a16:creationId xmlns:a16="http://schemas.microsoft.com/office/drawing/2014/main" id="{FEF28220-C867-4C05-A5D7-7A54CAE912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>
          <a:extLst>
            <a:ext uri="{BEBA8EAE-BF5A-486C-A8C5-ECC9F3942E4B}">
              <a14:imgProps xmlns:a14="http://schemas.microsoft.com/office/drawing/2010/main">
                <a14:imgLayer r:embed="rId39">
                  <a14:imgEffect>
                    <a14:saturation sat="0"/>
                  </a14:imgEffect>
                  <a14:imgEffect>
                    <a14:brightnessContrast bright="2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43117" t="12117" r="44567" b="81566"/>
        <a:stretch/>
      </xdr:blipFill>
      <xdr:spPr>
        <a:xfrm>
          <a:off x="5551258" y="5539665"/>
          <a:ext cx="1001267" cy="638032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>
    <xdr:from>
      <xdr:col>7</xdr:col>
      <xdr:colOff>357885</xdr:colOff>
      <xdr:row>27</xdr:row>
      <xdr:rowOff>166411</xdr:rowOff>
    </xdr:from>
    <xdr:to>
      <xdr:col>8</xdr:col>
      <xdr:colOff>356144</xdr:colOff>
      <xdr:row>29</xdr:row>
      <xdr:rowOff>16095</xdr:rowOff>
    </xdr:to>
    <xdr:sp macro="" textlink="">
      <xdr:nvSpPr>
        <xdr:cNvPr id="135" name="TextBox 207">
          <a:extLst>
            <a:ext uri="{FF2B5EF4-FFF2-40B4-BE49-F238E27FC236}">
              <a16:creationId xmlns:a16="http://schemas.microsoft.com/office/drawing/2014/main" id="{806174D9-113A-4738-BB9A-57A944B093D8}"/>
            </a:ext>
          </a:extLst>
        </xdr:cNvPr>
        <xdr:cNvSpPr txBox="1"/>
      </xdr:nvSpPr>
      <xdr:spPr>
        <a:xfrm>
          <a:off x="4625085" y="5104171"/>
          <a:ext cx="607859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JARID1A</a:t>
          </a:r>
        </a:p>
      </xdr:txBody>
    </xdr:sp>
    <xdr:clientData/>
  </xdr:twoCellAnchor>
  <xdr:twoCellAnchor>
    <xdr:from>
      <xdr:col>8</xdr:col>
      <xdr:colOff>260626</xdr:colOff>
      <xdr:row>41</xdr:row>
      <xdr:rowOff>76791</xdr:rowOff>
    </xdr:from>
    <xdr:to>
      <xdr:col>9</xdr:col>
      <xdr:colOff>154690</xdr:colOff>
      <xdr:row>42</xdr:row>
      <xdr:rowOff>109355</xdr:rowOff>
    </xdr:to>
    <xdr:sp macro="" textlink="">
      <xdr:nvSpPr>
        <xdr:cNvPr id="136" name="TextBox 208">
          <a:extLst>
            <a:ext uri="{FF2B5EF4-FFF2-40B4-BE49-F238E27FC236}">
              <a16:creationId xmlns:a16="http://schemas.microsoft.com/office/drawing/2014/main" id="{98D6B6A9-4602-46E3-8EB8-9A453A99BBD4}"/>
            </a:ext>
          </a:extLst>
        </xdr:cNvPr>
        <xdr:cNvSpPr txBox="1"/>
      </xdr:nvSpPr>
      <xdr:spPr>
        <a:xfrm>
          <a:off x="5137426" y="7574871"/>
          <a:ext cx="503664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siRNA:</a:t>
          </a:r>
        </a:p>
      </xdr:txBody>
    </xdr:sp>
    <xdr:clientData/>
  </xdr:twoCellAnchor>
  <xdr:twoCellAnchor>
    <xdr:from>
      <xdr:col>9</xdr:col>
      <xdr:colOff>206893</xdr:colOff>
      <xdr:row>40</xdr:row>
      <xdr:rowOff>178052</xdr:rowOff>
    </xdr:from>
    <xdr:to>
      <xdr:col>9</xdr:col>
      <xdr:colOff>422337</xdr:colOff>
      <xdr:row>42</xdr:row>
      <xdr:rowOff>133214</xdr:rowOff>
    </xdr:to>
    <xdr:sp macro="" textlink="">
      <xdr:nvSpPr>
        <xdr:cNvPr id="137" name="TextBox 209">
          <a:extLst>
            <a:ext uri="{FF2B5EF4-FFF2-40B4-BE49-F238E27FC236}">
              <a16:creationId xmlns:a16="http://schemas.microsoft.com/office/drawing/2014/main" id="{C4EC3812-BD2B-466D-85AA-36CCFB44DE16}"/>
            </a:ext>
          </a:extLst>
        </xdr:cNvPr>
        <xdr:cNvSpPr txBox="1"/>
      </xdr:nvSpPr>
      <xdr:spPr>
        <a:xfrm rot="18597757">
          <a:off x="5640554" y="7545991"/>
          <a:ext cx="32092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ctrl</a:t>
          </a:r>
        </a:p>
      </xdr:txBody>
    </xdr:sp>
    <xdr:clientData/>
  </xdr:twoCellAnchor>
  <xdr:twoCellAnchor>
    <xdr:from>
      <xdr:col>9</xdr:col>
      <xdr:colOff>443226</xdr:colOff>
      <xdr:row>40</xdr:row>
      <xdr:rowOff>145847</xdr:rowOff>
    </xdr:from>
    <xdr:to>
      <xdr:col>10</xdr:col>
      <xdr:colOff>49070</xdr:colOff>
      <xdr:row>43</xdr:row>
      <xdr:rowOff>131328</xdr:rowOff>
    </xdr:to>
    <xdr:sp macro="" textlink="">
      <xdr:nvSpPr>
        <xdr:cNvPr id="138" name="TextBox 210">
          <a:extLst>
            <a:ext uri="{FF2B5EF4-FFF2-40B4-BE49-F238E27FC236}">
              <a16:creationId xmlns:a16="http://schemas.microsoft.com/office/drawing/2014/main" id="{7236D242-8B72-4086-920E-F9B46278F80B}"/>
            </a:ext>
          </a:extLst>
        </xdr:cNvPr>
        <xdr:cNvSpPr txBox="1"/>
      </xdr:nvSpPr>
      <xdr:spPr>
        <a:xfrm rot="18597757">
          <a:off x="5770287" y="7620386"/>
          <a:ext cx="534121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Jarid1B</a:t>
          </a:r>
        </a:p>
      </xdr:txBody>
    </xdr:sp>
    <xdr:clientData/>
  </xdr:twoCellAnchor>
  <xdr:twoCellAnchor>
    <xdr:from>
      <xdr:col>9</xdr:col>
      <xdr:colOff>594081</xdr:colOff>
      <xdr:row>40</xdr:row>
      <xdr:rowOff>143439</xdr:rowOff>
    </xdr:from>
    <xdr:to>
      <xdr:col>10</xdr:col>
      <xdr:colOff>199925</xdr:colOff>
      <xdr:row>43</xdr:row>
      <xdr:rowOff>133729</xdr:rowOff>
    </xdr:to>
    <xdr:sp macro="" textlink="">
      <xdr:nvSpPr>
        <xdr:cNvPr id="139" name="TextBox 211">
          <a:extLst>
            <a:ext uri="{FF2B5EF4-FFF2-40B4-BE49-F238E27FC236}">
              <a16:creationId xmlns:a16="http://schemas.microsoft.com/office/drawing/2014/main" id="{2B858871-2927-481D-BEEC-3F784F217D1F}"/>
            </a:ext>
          </a:extLst>
        </xdr:cNvPr>
        <xdr:cNvSpPr txBox="1"/>
      </xdr:nvSpPr>
      <xdr:spPr>
        <a:xfrm rot="18597757">
          <a:off x="5918738" y="7620382"/>
          <a:ext cx="538930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Jarid1C</a:t>
          </a:r>
        </a:p>
      </xdr:txBody>
    </xdr:sp>
    <xdr:clientData/>
  </xdr:twoCellAnchor>
  <xdr:twoCellAnchor>
    <xdr:from>
      <xdr:col>9</xdr:col>
      <xdr:colOff>290826</xdr:colOff>
      <xdr:row>40</xdr:row>
      <xdr:rowOff>136285</xdr:rowOff>
    </xdr:from>
    <xdr:to>
      <xdr:col>9</xdr:col>
      <xdr:colOff>506270</xdr:colOff>
      <xdr:row>43</xdr:row>
      <xdr:rowOff>121766</xdr:rowOff>
    </xdr:to>
    <xdr:sp macro="" textlink="">
      <xdr:nvSpPr>
        <xdr:cNvPr id="140" name="TextBox 224">
          <a:extLst>
            <a:ext uri="{FF2B5EF4-FFF2-40B4-BE49-F238E27FC236}">
              <a16:creationId xmlns:a16="http://schemas.microsoft.com/office/drawing/2014/main" id="{643EE1B9-CF9B-48C8-89E4-443D70851181}"/>
            </a:ext>
          </a:extLst>
        </xdr:cNvPr>
        <xdr:cNvSpPr txBox="1"/>
      </xdr:nvSpPr>
      <xdr:spPr>
        <a:xfrm rot="18597757">
          <a:off x="5617887" y="7610824"/>
          <a:ext cx="534121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Jarid1A</a:t>
          </a:r>
        </a:p>
      </xdr:txBody>
    </xdr:sp>
    <xdr:clientData/>
  </xdr:twoCellAnchor>
  <xdr:twoCellAnchor>
    <xdr:from>
      <xdr:col>8</xdr:col>
      <xdr:colOff>280663</xdr:colOff>
      <xdr:row>28</xdr:row>
      <xdr:rowOff>21241</xdr:rowOff>
    </xdr:from>
    <xdr:to>
      <xdr:col>9</xdr:col>
      <xdr:colOff>28853</xdr:colOff>
      <xdr:row>29</xdr:row>
      <xdr:rowOff>53805</xdr:rowOff>
    </xdr:to>
    <xdr:sp macro="" textlink="">
      <xdr:nvSpPr>
        <xdr:cNvPr id="141" name="TextBox 237">
          <a:extLst>
            <a:ext uri="{FF2B5EF4-FFF2-40B4-BE49-F238E27FC236}">
              <a16:creationId xmlns:a16="http://schemas.microsoft.com/office/drawing/2014/main" id="{3F31A3D8-15C1-4D69-902E-5A3422314A3F}"/>
            </a:ext>
          </a:extLst>
        </xdr:cNvPr>
        <xdr:cNvSpPr txBox="1"/>
      </xdr:nvSpPr>
      <xdr:spPr>
        <a:xfrm>
          <a:off x="5157463" y="5141881"/>
          <a:ext cx="357790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125</a:t>
          </a:r>
        </a:p>
      </xdr:txBody>
    </xdr:sp>
    <xdr:clientData/>
  </xdr:twoCellAnchor>
  <xdr:twoCellAnchor>
    <xdr:from>
      <xdr:col>8</xdr:col>
      <xdr:colOff>280663</xdr:colOff>
      <xdr:row>27</xdr:row>
      <xdr:rowOff>54053</xdr:rowOff>
    </xdr:from>
    <xdr:to>
      <xdr:col>9</xdr:col>
      <xdr:colOff>28853</xdr:colOff>
      <xdr:row>28</xdr:row>
      <xdr:rowOff>86617</xdr:rowOff>
    </xdr:to>
    <xdr:sp macro="" textlink="">
      <xdr:nvSpPr>
        <xdr:cNvPr id="142" name="TextBox 238">
          <a:extLst>
            <a:ext uri="{FF2B5EF4-FFF2-40B4-BE49-F238E27FC236}">
              <a16:creationId xmlns:a16="http://schemas.microsoft.com/office/drawing/2014/main" id="{FB77F407-C9A6-47EB-99F4-8B71014F6973}"/>
            </a:ext>
          </a:extLst>
        </xdr:cNvPr>
        <xdr:cNvSpPr txBox="1"/>
      </xdr:nvSpPr>
      <xdr:spPr>
        <a:xfrm>
          <a:off x="5157463" y="4991813"/>
          <a:ext cx="357790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165</a:t>
          </a:r>
        </a:p>
      </xdr:txBody>
    </xdr:sp>
    <xdr:clientData/>
  </xdr:twoCellAnchor>
  <xdr:twoCellAnchor>
    <xdr:from>
      <xdr:col>8</xdr:col>
      <xdr:colOff>274215</xdr:colOff>
      <xdr:row>25</xdr:row>
      <xdr:rowOff>59579</xdr:rowOff>
    </xdr:from>
    <xdr:to>
      <xdr:col>9</xdr:col>
      <xdr:colOff>32023</xdr:colOff>
      <xdr:row>26</xdr:row>
      <xdr:rowOff>92143</xdr:rowOff>
    </xdr:to>
    <xdr:sp macro="" textlink="">
      <xdr:nvSpPr>
        <xdr:cNvPr id="143" name="TextBox 242">
          <a:extLst>
            <a:ext uri="{FF2B5EF4-FFF2-40B4-BE49-F238E27FC236}">
              <a16:creationId xmlns:a16="http://schemas.microsoft.com/office/drawing/2014/main" id="{BDD021F8-6A76-4973-AD09-70FBD9E4ABCC}"/>
            </a:ext>
          </a:extLst>
        </xdr:cNvPr>
        <xdr:cNvSpPr txBox="1"/>
      </xdr:nvSpPr>
      <xdr:spPr>
        <a:xfrm>
          <a:off x="5151015" y="4631579"/>
          <a:ext cx="367408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kDa</a:t>
          </a:r>
        </a:p>
      </xdr:txBody>
    </xdr:sp>
    <xdr:clientData/>
  </xdr:twoCellAnchor>
  <xdr:twoCellAnchor>
    <xdr:from>
      <xdr:col>8</xdr:col>
      <xdr:colOff>338371</xdr:colOff>
      <xdr:row>29</xdr:row>
      <xdr:rowOff>24132</xdr:rowOff>
    </xdr:from>
    <xdr:to>
      <xdr:col>9</xdr:col>
      <xdr:colOff>28853</xdr:colOff>
      <xdr:row>30</xdr:row>
      <xdr:rowOff>56696</xdr:rowOff>
    </xdr:to>
    <xdr:sp macro="" textlink="">
      <xdr:nvSpPr>
        <xdr:cNvPr id="144" name="TextBox 243">
          <a:extLst>
            <a:ext uri="{FF2B5EF4-FFF2-40B4-BE49-F238E27FC236}">
              <a16:creationId xmlns:a16="http://schemas.microsoft.com/office/drawing/2014/main" id="{D36FC260-97DF-4289-8C34-8690CDBDFE95}"/>
            </a:ext>
          </a:extLst>
        </xdr:cNvPr>
        <xdr:cNvSpPr txBox="1"/>
      </xdr:nvSpPr>
      <xdr:spPr>
        <a:xfrm>
          <a:off x="5215171" y="5327652"/>
          <a:ext cx="30008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93</a:t>
          </a:r>
        </a:p>
      </xdr:txBody>
    </xdr:sp>
    <xdr:clientData/>
  </xdr:twoCellAnchor>
  <xdr:twoCellAnchor>
    <xdr:from>
      <xdr:col>9</xdr:col>
      <xdr:colOff>104335</xdr:colOff>
      <xdr:row>27</xdr:row>
      <xdr:rowOff>161832</xdr:rowOff>
    </xdr:from>
    <xdr:to>
      <xdr:col>9</xdr:col>
      <xdr:colOff>187992</xdr:colOff>
      <xdr:row>27</xdr:row>
      <xdr:rowOff>161832</xdr:rowOff>
    </xdr:to>
    <xdr:cxnSp macro="">
      <xdr:nvCxnSpPr>
        <xdr:cNvPr id="145" name="Straight Connector 144">
          <a:extLst>
            <a:ext uri="{FF2B5EF4-FFF2-40B4-BE49-F238E27FC236}">
              <a16:creationId xmlns:a16="http://schemas.microsoft.com/office/drawing/2014/main" id="{A5BF7CE2-BC3F-4E0F-8EA8-8BFD95ACBD74}"/>
            </a:ext>
          </a:extLst>
        </xdr:cNvPr>
        <xdr:cNvCxnSpPr/>
      </xdr:nvCxnSpPr>
      <xdr:spPr>
        <a:xfrm>
          <a:off x="5590735" y="5099592"/>
          <a:ext cx="83657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9</xdr:col>
      <xdr:colOff>91900</xdr:colOff>
      <xdr:row>28</xdr:row>
      <xdr:rowOff>114225</xdr:rowOff>
    </xdr:from>
    <xdr:to>
      <xdr:col>9</xdr:col>
      <xdr:colOff>175557</xdr:colOff>
      <xdr:row>28</xdr:row>
      <xdr:rowOff>114225</xdr:rowOff>
    </xdr:to>
    <xdr:cxnSp macro="">
      <xdr:nvCxnSpPr>
        <xdr:cNvPr id="146" name="Straight Connector 145">
          <a:extLst>
            <a:ext uri="{FF2B5EF4-FFF2-40B4-BE49-F238E27FC236}">
              <a16:creationId xmlns:a16="http://schemas.microsoft.com/office/drawing/2014/main" id="{0D0D97B2-5F53-4D0E-80AD-221D954A0FF2}"/>
            </a:ext>
          </a:extLst>
        </xdr:cNvPr>
        <xdr:cNvCxnSpPr/>
      </xdr:nvCxnSpPr>
      <xdr:spPr>
        <a:xfrm>
          <a:off x="5578300" y="5234865"/>
          <a:ext cx="83657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9</xdr:col>
      <xdr:colOff>91900</xdr:colOff>
      <xdr:row>29</xdr:row>
      <xdr:rowOff>83745</xdr:rowOff>
    </xdr:from>
    <xdr:to>
      <xdr:col>9</xdr:col>
      <xdr:colOff>175557</xdr:colOff>
      <xdr:row>29</xdr:row>
      <xdr:rowOff>83745</xdr:rowOff>
    </xdr:to>
    <xdr:cxnSp macro="">
      <xdr:nvCxnSpPr>
        <xdr:cNvPr id="147" name="Straight Connector 146">
          <a:extLst>
            <a:ext uri="{FF2B5EF4-FFF2-40B4-BE49-F238E27FC236}">
              <a16:creationId xmlns:a16="http://schemas.microsoft.com/office/drawing/2014/main" id="{3518FB0D-AB28-485F-8E01-AFDCA4B49976}"/>
            </a:ext>
          </a:extLst>
        </xdr:cNvPr>
        <xdr:cNvCxnSpPr/>
      </xdr:nvCxnSpPr>
      <xdr:spPr>
        <a:xfrm>
          <a:off x="5578300" y="5387265"/>
          <a:ext cx="83657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8</xdr:col>
      <xdr:colOff>280663</xdr:colOff>
      <xdr:row>31</xdr:row>
      <xdr:rowOff>155783</xdr:rowOff>
    </xdr:from>
    <xdr:to>
      <xdr:col>9</xdr:col>
      <xdr:colOff>28853</xdr:colOff>
      <xdr:row>33</xdr:row>
      <xdr:rowOff>5467</xdr:rowOff>
    </xdr:to>
    <xdr:sp macro="" textlink="">
      <xdr:nvSpPr>
        <xdr:cNvPr id="148" name="TextBox 247">
          <a:extLst>
            <a:ext uri="{FF2B5EF4-FFF2-40B4-BE49-F238E27FC236}">
              <a16:creationId xmlns:a16="http://schemas.microsoft.com/office/drawing/2014/main" id="{3ADC67BD-A600-4BA1-AE17-C9D4103F244D}"/>
            </a:ext>
          </a:extLst>
        </xdr:cNvPr>
        <xdr:cNvSpPr txBox="1"/>
      </xdr:nvSpPr>
      <xdr:spPr>
        <a:xfrm>
          <a:off x="5157463" y="5825063"/>
          <a:ext cx="357790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125</a:t>
          </a:r>
        </a:p>
      </xdr:txBody>
    </xdr:sp>
    <xdr:clientData/>
  </xdr:twoCellAnchor>
  <xdr:twoCellAnchor>
    <xdr:from>
      <xdr:col>8</xdr:col>
      <xdr:colOff>280663</xdr:colOff>
      <xdr:row>31</xdr:row>
      <xdr:rowOff>5715</xdr:rowOff>
    </xdr:from>
    <xdr:to>
      <xdr:col>9</xdr:col>
      <xdr:colOff>28853</xdr:colOff>
      <xdr:row>32</xdr:row>
      <xdr:rowOff>38279</xdr:rowOff>
    </xdr:to>
    <xdr:sp macro="" textlink="">
      <xdr:nvSpPr>
        <xdr:cNvPr id="149" name="TextBox 248">
          <a:extLst>
            <a:ext uri="{FF2B5EF4-FFF2-40B4-BE49-F238E27FC236}">
              <a16:creationId xmlns:a16="http://schemas.microsoft.com/office/drawing/2014/main" id="{F409F895-D7BF-405D-85F4-2C9BA3EFDC1A}"/>
            </a:ext>
          </a:extLst>
        </xdr:cNvPr>
        <xdr:cNvSpPr txBox="1"/>
      </xdr:nvSpPr>
      <xdr:spPr>
        <a:xfrm>
          <a:off x="5157463" y="5674995"/>
          <a:ext cx="357790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165</a:t>
          </a:r>
        </a:p>
      </xdr:txBody>
    </xdr:sp>
    <xdr:clientData/>
  </xdr:twoCellAnchor>
  <xdr:twoCellAnchor>
    <xdr:from>
      <xdr:col>8</xdr:col>
      <xdr:colOff>338371</xdr:colOff>
      <xdr:row>32</xdr:row>
      <xdr:rowOff>158674</xdr:rowOff>
    </xdr:from>
    <xdr:to>
      <xdr:col>9</xdr:col>
      <xdr:colOff>28853</xdr:colOff>
      <xdr:row>34</xdr:row>
      <xdr:rowOff>8358</xdr:rowOff>
    </xdr:to>
    <xdr:sp macro="" textlink="">
      <xdr:nvSpPr>
        <xdr:cNvPr id="150" name="TextBox 249">
          <a:extLst>
            <a:ext uri="{FF2B5EF4-FFF2-40B4-BE49-F238E27FC236}">
              <a16:creationId xmlns:a16="http://schemas.microsoft.com/office/drawing/2014/main" id="{8FA68E3E-F8ED-44C1-B92E-EE5A951C79A9}"/>
            </a:ext>
          </a:extLst>
        </xdr:cNvPr>
        <xdr:cNvSpPr txBox="1"/>
      </xdr:nvSpPr>
      <xdr:spPr>
        <a:xfrm>
          <a:off x="5215171" y="6010834"/>
          <a:ext cx="30008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93</a:t>
          </a:r>
        </a:p>
      </xdr:txBody>
    </xdr:sp>
    <xdr:clientData/>
  </xdr:twoCellAnchor>
  <xdr:twoCellAnchor>
    <xdr:from>
      <xdr:col>9</xdr:col>
      <xdr:colOff>106951</xdr:colOff>
      <xdr:row>31</xdr:row>
      <xdr:rowOff>113494</xdr:rowOff>
    </xdr:from>
    <xdr:to>
      <xdr:col>9</xdr:col>
      <xdr:colOff>190608</xdr:colOff>
      <xdr:row>31</xdr:row>
      <xdr:rowOff>113494</xdr:rowOff>
    </xdr:to>
    <xdr:cxnSp macro="">
      <xdr:nvCxnSpPr>
        <xdr:cNvPr id="151" name="Straight Connector 150">
          <a:extLst>
            <a:ext uri="{FF2B5EF4-FFF2-40B4-BE49-F238E27FC236}">
              <a16:creationId xmlns:a16="http://schemas.microsoft.com/office/drawing/2014/main" id="{EB3FC29A-8039-4FA6-AEE0-2501323C2D17}"/>
            </a:ext>
          </a:extLst>
        </xdr:cNvPr>
        <xdr:cNvCxnSpPr/>
      </xdr:nvCxnSpPr>
      <xdr:spPr>
        <a:xfrm>
          <a:off x="5593351" y="5782774"/>
          <a:ext cx="83657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9</xdr:col>
      <xdr:colOff>94516</xdr:colOff>
      <xdr:row>32</xdr:row>
      <xdr:rowOff>65887</xdr:rowOff>
    </xdr:from>
    <xdr:to>
      <xdr:col>9</xdr:col>
      <xdr:colOff>178173</xdr:colOff>
      <xdr:row>32</xdr:row>
      <xdr:rowOff>65887</xdr:rowOff>
    </xdr:to>
    <xdr:cxnSp macro="">
      <xdr:nvCxnSpPr>
        <xdr:cNvPr id="152" name="Straight Connector 151">
          <a:extLst>
            <a:ext uri="{FF2B5EF4-FFF2-40B4-BE49-F238E27FC236}">
              <a16:creationId xmlns:a16="http://schemas.microsoft.com/office/drawing/2014/main" id="{9E07DFA1-123B-40EE-A14C-D4415181E88C}"/>
            </a:ext>
          </a:extLst>
        </xdr:cNvPr>
        <xdr:cNvCxnSpPr/>
      </xdr:nvCxnSpPr>
      <xdr:spPr>
        <a:xfrm>
          <a:off x="5580916" y="5918047"/>
          <a:ext cx="83657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9</xdr:col>
      <xdr:colOff>94516</xdr:colOff>
      <xdr:row>33</xdr:row>
      <xdr:rowOff>35407</xdr:rowOff>
    </xdr:from>
    <xdr:to>
      <xdr:col>9</xdr:col>
      <xdr:colOff>178173</xdr:colOff>
      <xdr:row>33</xdr:row>
      <xdr:rowOff>35407</xdr:rowOff>
    </xdr:to>
    <xdr:cxnSp macro="">
      <xdr:nvCxnSpPr>
        <xdr:cNvPr id="153" name="Straight Connector 152">
          <a:extLst>
            <a:ext uri="{FF2B5EF4-FFF2-40B4-BE49-F238E27FC236}">
              <a16:creationId xmlns:a16="http://schemas.microsoft.com/office/drawing/2014/main" id="{D4735DDB-236B-47B0-B078-B667B8B54A95}"/>
            </a:ext>
          </a:extLst>
        </xdr:cNvPr>
        <xdr:cNvCxnSpPr/>
      </xdr:nvCxnSpPr>
      <xdr:spPr>
        <a:xfrm>
          <a:off x="5580916" y="6070447"/>
          <a:ext cx="83657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5</xdr:col>
      <xdr:colOff>103702</xdr:colOff>
      <xdr:row>31</xdr:row>
      <xdr:rowOff>5844</xdr:rowOff>
    </xdr:from>
    <xdr:to>
      <xdr:col>6</xdr:col>
      <xdr:colOff>231927</xdr:colOff>
      <xdr:row>32</xdr:row>
      <xdr:rowOff>53572</xdr:rowOff>
    </xdr:to>
    <xdr:sp macro="" textlink="">
      <xdr:nvSpPr>
        <xdr:cNvPr id="154" name="Rectangle 153">
          <a:extLst>
            <a:ext uri="{FF2B5EF4-FFF2-40B4-BE49-F238E27FC236}">
              <a16:creationId xmlns:a16="http://schemas.microsoft.com/office/drawing/2014/main" id="{23F91150-6E4D-4370-8B0E-16A48F0A6C2E}"/>
            </a:ext>
          </a:extLst>
        </xdr:cNvPr>
        <xdr:cNvSpPr/>
      </xdr:nvSpPr>
      <xdr:spPr>
        <a:xfrm>
          <a:off x="3151702" y="5675124"/>
          <a:ext cx="737825" cy="230608"/>
        </a:xfrm>
        <a:prstGeom prst="rect">
          <a:avLst/>
        </a:prstGeom>
        <a:noFill/>
        <a:ln w="19050">
          <a:solidFill>
            <a:srgbClr val="C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9</xdr:col>
      <xdr:colOff>187734</xdr:colOff>
      <xdr:row>26</xdr:row>
      <xdr:rowOff>162422</xdr:rowOff>
    </xdr:from>
    <xdr:to>
      <xdr:col>10</xdr:col>
      <xdr:colOff>315959</xdr:colOff>
      <xdr:row>28</xdr:row>
      <xdr:rowOff>27270</xdr:rowOff>
    </xdr:to>
    <xdr:sp macro="" textlink="">
      <xdr:nvSpPr>
        <xdr:cNvPr id="155" name="Rectangle 154">
          <a:extLst>
            <a:ext uri="{FF2B5EF4-FFF2-40B4-BE49-F238E27FC236}">
              <a16:creationId xmlns:a16="http://schemas.microsoft.com/office/drawing/2014/main" id="{80F13B0A-093F-4886-836E-EFACA6EEA5BC}"/>
            </a:ext>
          </a:extLst>
        </xdr:cNvPr>
        <xdr:cNvSpPr/>
      </xdr:nvSpPr>
      <xdr:spPr>
        <a:xfrm>
          <a:off x="5674134" y="4917302"/>
          <a:ext cx="737825" cy="230608"/>
        </a:xfrm>
        <a:prstGeom prst="rect">
          <a:avLst/>
        </a:prstGeom>
        <a:noFill/>
        <a:ln w="19050">
          <a:solidFill>
            <a:srgbClr val="C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9</xdr:col>
      <xdr:colOff>214460</xdr:colOff>
      <xdr:row>30</xdr:row>
      <xdr:rowOff>162796</xdr:rowOff>
    </xdr:from>
    <xdr:to>
      <xdr:col>10</xdr:col>
      <xdr:colOff>342685</xdr:colOff>
      <xdr:row>32</xdr:row>
      <xdr:rowOff>27644</xdr:rowOff>
    </xdr:to>
    <xdr:sp macro="" textlink="">
      <xdr:nvSpPr>
        <xdr:cNvPr id="156" name="Rectangle 155">
          <a:extLst>
            <a:ext uri="{FF2B5EF4-FFF2-40B4-BE49-F238E27FC236}">
              <a16:creationId xmlns:a16="http://schemas.microsoft.com/office/drawing/2014/main" id="{F14BE242-58BC-4C93-9FC7-D540B9C59DB2}"/>
            </a:ext>
          </a:extLst>
        </xdr:cNvPr>
        <xdr:cNvSpPr/>
      </xdr:nvSpPr>
      <xdr:spPr>
        <a:xfrm>
          <a:off x="5700860" y="5649196"/>
          <a:ext cx="737825" cy="230608"/>
        </a:xfrm>
        <a:prstGeom prst="rect">
          <a:avLst/>
        </a:prstGeom>
        <a:noFill/>
        <a:ln w="19050">
          <a:solidFill>
            <a:srgbClr val="C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8</xdr:col>
      <xdr:colOff>280663</xdr:colOff>
      <xdr:row>35</xdr:row>
      <xdr:rowOff>34397</xdr:rowOff>
    </xdr:from>
    <xdr:to>
      <xdr:col>9</xdr:col>
      <xdr:colOff>28853</xdr:colOff>
      <xdr:row>36</xdr:row>
      <xdr:rowOff>66961</xdr:rowOff>
    </xdr:to>
    <xdr:sp macro="" textlink="">
      <xdr:nvSpPr>
        <xdr:cNvPr id="157" name="TextBox 255">
          <a:extLst>
            <a:ext uri="{FF2B5EF4-FFF2-40B4-BE49-F238E27FC236}">
              <a16:creationId xmlns:a16="http://schemas.microsoft.com/office/drawing/2014/main" id="{F4C249C7-2333-4CD5-A52D-6016685AF60D}"/>
            </a:ext>
          </a:extLst>
        </xdr:cNvPr>
        <xdr:cNvSpPr txBox="1"/>
      </xdr:nvSpPr>
      <xdr:spPr>
        <a:xfrm>
          <a:off x="5157463" y="6435197"/>
          <a:ext cx="357790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125</a:t>
          </a:r>
        </a:p>
      </xdr:txBody>
    </xdr:sp>
    <xdr:clientData/>
  </xdr:twoCellAnchor>
  <xdr:twoCellAnchor>
    <xdr:from>
      <xdr:col>8</xdr:col>
      <xdr:colOff>280663</xdr:colOff>
      <xdr:row>34</xdr:row>
      <xdr:rowOff>67209</xdr:rowOff>
    </xdr:from>
    <xdr:to>
      <xdr:col>9</xdr:col>
      <xdr:colOff>28853</xdr:colOff>
      <xdr:row>35</xdr:row>
      <xdr:rowOff>99773</xdr:rowOff>
    </xdr:to>
    <xdr:sp macro="" textlink="">
      <xdr:nvSpPr>
        <xdr:cNvPr id="158" name="TextBox 256">
          <a:extLst>
            <a:ext uri="{FF2B5EF4-FFF2-40B4-BE49-F238E27FC236}">
              <a16:creationId xmlns:a16="http://schemas.microsoft.com/office/drawing/2014/main" id="{F0892136-0103-4D07-885D-FB632D014ED1}"/>
            </a:ext>
          </a:extLst>
        </xdr:cNvPr>
        <xdr:cNvSpPr txBox="1"/>
      </xdr:nvSpPr>
      <xdr:spPr>
        <a:xfrm>
          <a:off x="5157463" y="6285129"/>
          <a:ext cx="357790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165</a:t>
          </a:r>
        </a:p>
      </xdr:txBody>
    </xdr:sp>
    <xdr:clientData/>
  </xdr:twoCellAnchor>
  <xdr:twoCellAnchor>
    <xdr:from>
      <xdr:col>8</xdr:col>
      <xdr:colOff>338371</xdr:colOff>
      <xdr:row>36</xdr:row>
      <xdr:rowOff>37288</xdr:rowOff>
    </xdr:from>
    <xdr:to>
      <xdr:col>9</xdr:col>
      <xdr:colOff>28853</xdr:colOff>
      <xdr:row>37</xdr:row>
      <xdr:rowOff>69852</xdr:rowOff>
    </xdr:to>
    <xdr:sp macro="" textlink="">
      <xdr:nvSpPr>
        <xdr:cNvPr id="159" name="TextBox 257">
          <a:extLst>
            <a:ext uri="{FF2B5EF4-FFF2-40B4-BE49-F238E27FC236}">
              <a16:creationId xmlns:a16="http://schemas.microsoft.com/office/drawing/2014/main" id="{BB0E4475-8C17-4E20-A1FA-65803376A101}"/>
            </a:ext>
          </a:extLst>
        </xdr:cNvPr>
        <xdr:cNvSpPr txBox="1"/>
      </xdr:nvSpPr>
      <xdr:spPr>
        <a:xfrm>
          <a:off x="5215171" y="6620968"/>
          <a:ext cx="30008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93</a:t>
          </a:r>
        </a:p>
      </xdr:txBody>
    </xdr:sp>
    <xdr:clientData/>
  </xdr:twoCellAnchor>
  <xdr:twoCellAnchor>
    <xdr:from>
      <xdr:col>9</xdr:col>
      <xdr:colOff>130924</xdr:colOff>
      <xdr:row>34</xdr:row>
      <xdr:rowOff>174988</xdr:rowOff>
    </xdr:from>
    <xdr:to>
      <xdr:col>9</xdr:col>
      <xdr:colOff>214581</xdr:colOff>
      <xdr:row>34</xdr:row>
      <xdr:rowOff>174988</xdr:rowOff>
    </xdr:to>
    <xdr:cxnSp macro="">
      <xdr:nvCxnSpPr>
        <xdr:cNvPr id="160" name="Straight Connector 159">
          <a:extLst>
            <a:ext uri="{FF2B5EF4-FFF2-40B4-BE49-F238E27FC236}">
              <a16:creationId xmlns:a16="http://schemas.microsoft.com/office/drawing/2014/main" id="{672BCEFC-3815-4920-B11C-0D5147D32CE7}"/>
            </a:ext>
          </a:extLst>
        </xdr:cNvPr>
        <xdr:cNvCxnSpPr/>
      </xdr:nvCxnSpPr>
      <xdr:spPr>
        <a:xfrm>
          <a:off x="5617324" y="6392908"/>
          <a:ext cx="83657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9</xdr:col>
      <xdr:colOff>118489</xdr:colOff>
      <xdr:row>35</xdr:row>
      <xdr:rowOff>127381</xdr:rowOff>
    </xdr:from>
    <xdr:to>
      <xdr:col>9</xdr:col>
      <xdr:colOff>202146</xdr:colOff>
      <xdr:row>35</xdr:row>
      <xdr:rowOff>127381</xdr:rowOff>
    </xdr:to>
    <xdr:cxnSp macro="">
      <xdr:nvCxnSpPr>
        <xdr:cNvPr id="161" name="Straight Connector 160">
          <a:extLst>
            <a:ext uri="{FF2B5EF4-FFF2-40B4-BE49-F238E27FC236}">
              <a16:creationId xmlns:a16="http://schemas.microsoft.com/office/drawing/2014/main" id="{71771385-6245-489F-A5B6-ADF88B88052E}"/>
            </a:ext>
          </a:extLst>
        </xdr:cNvPr>
        <xdr:cNvCxnSpPr/>
      </xdr:nvCxnSpPr>
      <xdr:spPr>
        <a:xfrm>
          <a:off x="5604889" y="6528181"/>
          <a:ext cx="83657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9</xdr:col>
      <xdr:colOff>118489</xdr:colOff>
      <xdr:row>36</xdr:row>
      <xdr:rowOff>96901</xdr:rowOff>
    </xdr:from>
    <xdr:to>
      <xdr:col>9</xdr:col>
      <xdr:colOff>202146</xdr:colOff>
      <xdr:row>36</xdr:row>
      <xdr:rowOff>96901</xdr:rowOff>
    </xdr:to>
    <xdr:cxnSp macro="">
      <xdr:nvCxnSpPr>
        <xdr:cNvPr id="162" name="Straight Connector 161">
          <a:extLst>
            <a:ext uri="{FF2B5EF4-FFF2-40B4-BE49-F238E27FC236}">
              <a16:creationId xmlns:a16="http://schemas.microsoft.com/office/drawing/2014/main" id="{6D9E8065-015D-4C82-99D3-0BB37CAD234E}"/>
            </a:ext>
          </a:extLst>
        </xdr:cNvPr>
        <xdr:cNvCxnSpPr/>
      </xdr:nvCxnSpPr>
      <xdr:spPr>
        <a:xfrm>
          <a:off x="5604889" y="6680581"/>
          <a:ext cx="83657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9</xdr:col>
      <xdr:colOff>240114</xdr:colOff>
      <xdr:row>34</xdr:row>
      <xdr:rowOff>66131</xdr:rowOff>
    </xdr:from>
    <xdr:to>
      <xdr:col>10</xdr:col>
      <xdr:colOff>368339</xdr:colOff>
      <xdr:row>35</xdr:row>
      <xdr:rowOff>113859</xdr:rowOff>
    </xdr:to>
    <xdr:sp macro="" textlink="">
      <xdr:nvSpPr>
        <xdr:cNvPr id="163" name="Rectangle 162">
          <a:extLst>
            <a:ext uri="{FF2B5EF4-FFF2-40B4-BE49-F238E27FC236}">
              <a16:creationId xmlns:a16="http://schemas.microsoft.com/office/drawing/2014/main" id="{CBB326DB-C678-450D-8016-D2F8C116D8A1}"/>
            </a:ext>
          </a:extLst>
        </xdr:cNvPr>
        <xdr:cNvSpPr/>
      </xdr:nvSpPr>
      <xdr:spPr>
        <a:xfrm>
          <a:off x="5726514" y="6284051"/>
          <a:ext cx="737825" cy="230608"/>
        </a:xfrm>
        <a:prstGeom prst="rect">
          <a:avLst/>
        </a:prstGeom>
        <a:noFill/>
        <a:ln w="19050">
          <a:solidFill>
            <a:srgbClr val="C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8</xdr:col>
      <xdr:colOff>338371</xdr:colOff>
      <xdr:row>37</xdr:row>
      <xdr:rowOff>129745</xdr:rowOff>
    </xdr:from>
    <xdr:to>
      <xdr:col>9</xdr:col>
      <xdr:colOff>28853</xdr:colOff>
      <xdr:row>38</xdr:row>
      <xdr:rowOff>162309</xdr:rowOff>
    </xdr:to>
    <xdr:sp macro="" textlink="">
      <xdr:nvSpPr>
        <xdr:cNvPr id="164" name="TextBox 263">
          <a:extLst>
            <a:ext uri="{FF2B5EF4-FFF2-40B4-BE49-F238E27FC236}">
              <a16:creationId xmlns:a16="http://schemas.microsoft.com/office/drawing/2014/main" id="{F33776C0-204E-4440-99DA-1F5770EB41FE}"/>
            </a:ext>
          </a:extLst>
        </xdr:cNvPr>
        <xdr:cNvSpPr txBox="1"/>
      </xdr:nvSpPr>
      <xdr:spPr>
        <a:xfrm>
          <a:off x="5215171" y="6896305"/>
          <a:ext cx="30008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24</a:t>
          </a:r>
        </a:p>
      </xdr:txBody>
    </xdr:sp>
    <xdr:clientData/>
  </xdr:twoCellAnchor>
  <xdr:twoCellAnchor>
    <xdr:from>
      <xdr:col>8</xdr:col>
      <xdr:colOff>338371</xdr:colOff>
      <xdr:row>39</xdr:row>
      <xdr:rowOff>173980</xdr:rowOff>
    </xdr:from>
    <xdr:to>
      <xdr:col>9</xdr:col>
      <xdr:colOff>28853</xdr:colOff>
      <xdr:row>41</xdr:row>
      <xdr:rowOff>23664</xdr:rowOff>
    </xdr:to>
    <xdr:sp macro="" textlink="">
      <xdr:nvSpPr>
        <xdr:cNvPr id="165" name="TextBox 264">
          <a:extLst>
            <a:ext uri="{FF2B5EF4-FFF2-40B4-BE49-F238E27FC236}">
              <a16:creationId xmlns:a16="http://schemas.microsoft.com/office/drawing/2014/main" id="{E4C78DA8-CC92-4239-9087-16B747A2D57B}"/>
            </a:ext>
          </a:extLst>
        </xdr:cNvPr>
        <xdr:cNvSpPr txBox="1"/>
      </xdr:nvSpPr>
      <xdr:spPr>
        <a:xfrm>
          <a:off x="5215171" y="7306300"/>
          <a:ext cx="30008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15</a:t>
          </a:r>
        </a:p>
      </xdr:txBody>
    </xdr:sp>
    <xdr:clientData/>
  </xdr:twoCellAnchor>
  <xdr:twoCellAnchor>
    <xdr:from>
      <xdr:col>9</xdr:col>
      <xdr:colOff>82627</xdr:colOff>
      <xdr:row>38</xdr:row>
      <xdr:rowOff>65035</xdr:rowOff>
    </xdr:from>
    <xdr:to>
      <xdr:col>9</xdr:col>
      <xdr:colOff>166284</xdr:colOff>
      <xdr:row>38</xdr:row>
      <xdr:rowOff>65035</xdr:rowOff>
    </xdr:to>
    <xdr:cxnSp macro="">
      <xdr:nvCxnSpPr>
        <xdr:cNvPr id="166" name="Straight Connector 165">
          <a:extLst>
            <a:ext uri="{FF2B5EF4-FFF2-40B4-BE49-F238E27FC236}">
              <a16:creationId xmlns:a16="http://schemas.microsoft.com/office/drawing/2014/main" id="{8715E2C4-13A4-4853-B042-D915F4B91F25}"/>
            </a:ext>
          </a:extLst>
        </xdr:cNvPr>
        <xdr:cNvCxnSpPr/>
      </xdr:nvCxnSpPr>
      <xdr:spPr>
        <a:xfrm>
          <a:off x="5569027" y="7014475"/>
          <a:ext cx="83657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9</xdr:col>
      <xdr:colOff>70192</xdr:colOff>
      <xdr:row>40</xdr:row>
      <xdr:rowOff>44365</xdr:rowOff>
    </xdr:from>
    <xdr:to>
      <xdr:col>9</xdr:col>
      <xdr:colOff>153849</xdr:colOff>
      <xdr:row>40</xdr:row>
      <xdr:rowOff>44365</xdr:rowOff>
    </xdr:to>
    <xdr:cxnSp macro="">
      <xdr:nvCxnSpPr>
        <xdr:cNvPr id="167" name="Straight Connector 166">
          <a:extLst>
            <a:ext uri="{FF2B5EF4-FFF2-40B4-BE49-F238E27FC236}">
              <a16:creationId xmlns:a16="http://schemas.microsoft.com/office/drawing/2014/main" id="{C97CA653-077B-45E8-B549-36B6B2949195}"/>
            </a:ext>
          </a:extLst>
        </xdr:cNvPr>
        <xdr:cNvCxnSpPr/>
      </xdr:nvCxnSpPr>
      <xdr:spPr>
        <a:xfrm>
          <a:off x="5556592" y="7359565"/>
          <a:ext cx="83657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9</xdr:col>
      <xdr:colOff>215743</xdr:colOff>
      <xdr:row>38</xdr:row>
      <xdr:rowOff>10987</xdr:rowOff>
    </xdr:from>
    <xdr:to>
      <xdr:col>10</xdr:col>
      <xdr:colOff>343968</xdr:colOff>
      <xdr:row>39</xdr:row>
      <xdr:rowOff>58715</xdr:rowOff>
    </xdr:to>
    <xdr:sp macro="" textlink="">
      <xdr:nvSpPr>
        <xdr:cNvPr id="168" name="Rectangle 167">
          <a:extLst>
            <a:ext uri="{FF2B5EF4-FFF2-40B4-BE49-F238E27FC236}">
              <a16:creationId xmlns:a16="http://schemas.microsoft.com/office/drawing/2014/main" id="{A85BA0F9-CBD9-4CA8-BB1F-6FB6BA806BC7}"/>
            </a:ext>
          </a:extLst>
        </xdr:cNvPr>
        <xdr:cNvSpPr/>
      </xdr:nvSpPr>
      <xdr:spPr>
        <a:xfrm>
          <a:off x="5702143" y="6960427"/>
          <a:ext cx="737825" cy="230608"/>
        </a:xfrm>
        <a:prstGeom prst="rect">
          <a:avLst/>
        </a:prstGeom>
        <a:noFill/>
        <a:ln w="19050">
          <a:solidFill>
            <a:srgbClr val="C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0</xdr:col>
      <xdr:colOff>233216</xdr:colOff>
      <xdr:row>23</xdr:row>
      <xdr:rowOff>64294</xdr:rowOff>
    </xdr:from>
    <xdr:to>
      <xdr:col>1</xdr:col>
      <xdr:colOff>346891</xdr:colOff>
      <xdr:row>24</xdr:row>
      <xdr:rowOff>127635</xdr:rowOff>
    </xdr:to>
    <xdr:sp macro="" textlink="">
      <xdr:nvSpPr>
        <xdr:cNvPr id="169" name="TextBox 269">
          <a:extLst>
            <a:ext uri="{FF2B5EF4-FFF2-40B4-BE49-F238E27FC236}">
              <a16:creationId xmlns:a16="http://schemas.microsoft.com/office/drawing/2014/main" id="{D968BCA1-1AF1-488B-A0B8-DE16AAD33516}"/>
            </a:ext>
          </a:extLst>
        </xdr:cNvPr>
        <xdr:cNvSpPr txBox="1"/>
      </xdr:nvSpPr>
      <xdr:spPr>
        <a:xfrm>
          <a:off x="233216" y="4270534"/>
          <a:ext cx="723275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Figure 6d</a:t>
          </a:r>
        </a:p>
      </xdr:txBody>
    </xdr:sp>
    <xdr:clientData/>
  </xdr:twoCellAnchor>
  <xdr:twoCellAnchor>
    <xdr:from>
      <xdr:col>1</xdr:col>
      <xdr:colOff>152987</xdr:colOff>
      <xdr:row>27</xdr:row>
      <xdr:rowOff>71725</xdr:rowOff>
    </xdr:from>
    <xdr:to>
      <xdr:col>1</xdr:col>
      <xdr:colOff>453069</xdr:colOff>
      <xdr:row>28</xdr:row>
      <xdr:rowOff>104289</xdr:rowOff>
    </xdr:to>
    <xdr:sp macro="" textlink="">
      <xdr:nvSpPr>
        <xdr:cNvPr id="170" name="TextBox 270">
          <a:extLst>
            <a:ext uri="{FF2B5EF4-FFF2-40B4-BE49-F238E27FC236}">
              <a16:creationId xmlns:a16="http://schemas.microsoft.com/office/drawing/2014/main" id="{C0FBD51D-5BA0-4BC8-93D5-D8851C7D8F7A}"/>
            </a:ext>
          </a:extLst>
        </xdr:cNvPr>
        <xdr:cNvSpPr txBox="1"/>
      </xdr:nvSpPr>
      <xdr:spPr>
        <a:xfrm>
          <a:off x="762587" y="5009485"/>
          <a:ext cx="30008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18</a:t>
          </a:r>
        </a:p>
      </xdr:txBody>
    </xdr:sp>
    <xdr:clientData/>
  </xdr:twoCellAnchor>
  <xdr:twoCellAnchor>
    <xdr:from>
      <xdr:col>1</xdr:col>
      <xdr:colOff>152987</xdr:colOff>
      <xdr:row>26</xdr:row>
      <xdr:rowOff>73210</xdr:rowOff>
    </xdr:from>
    <xdr:to>
      <xdr:col>1</xdr:col>
      <xdr:colOff>453069</xdr:colOff>
      <xdr:row>27</xdr:row>
      <xdr:rowOff>105774</xdr:rowOff>
    </xdr:to>
    <xdr:sp macro="" textlink="">
      <xdr:nvSpPr>
        <xdr:cNvPr id="171" name="TextBox 271">
          <a:extLst>
            <a:ext uri="{FF2B5EF4-FFF2-40B4-BE49-F238E27FC236}">
              <a16:creationId xmlns:a16="http://schemas.microsoft.com/office/drawing/2014/main" id="{F0743F51-E614-420E-9412-2040F5246D9A}"/>
            </a:ext>
          </a:extLst>
        </xdr:cNvPr>
        <xdr:cNvSpPr txBox="1"/>
      </xdr:nvSpPr>
      <xdr:spPr>
        <a:xfrm>
          <a:off x="762587" y="4828090"/>
          <a:ext cx="30008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24</a:t>
          </a:r>
        </a:p>
      </xdr:txBody>
    </xdr:sp>
    <xdr:clientData/>
  </xdr:twoCellAnchor>
  <xdr:twoCellAnchor>
    <xdr:from>
      <xdr:col>1</xdr:col>
      <xdr:colOff>119324</xdr:colOff>
      <xdr:row>25</xdr:row>
      <xdr:rowOff>87771</xdr:rowOff>
    </xdr:from>
    <xdr:to>
      <xdr:col>1</xdr:col>
      <xdr:colOff>486732</xdr:colOff>
      <xdr:row>26</xdr:row>
      <xdr:rowOff>120335</xdr:rowOff>
    </xdr:to>
    <xdr:sp macro="" textlink="">
      <xdr:nvSpPr>
        <xdr:cNvPr id="172" name="TextBox 272">
          <a:extLst>
            <a:ext uri="{FF2B5EF4-FFF2-40B4-BE49-F238E27FC236}">
              <a16:creationId xmlns:a16="http://schemas.microsoft.com/office/drawing/2014/main" id="{659FB42B-6C37-4958-91B5-A62B1425FFE3}"/>
            </a:ext>
          </a:extLst>
        </xdr:cNvPr>
        <xdr:cNvSpPr txBox="1"/>
      </xdr:nvSpPr>
      <xdr:spPr>
        <a:xfrm>
          <a:off x="728924" y="4659771"/>
          <a:ext cx="367408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kDa</a:t>
          </a:r>
        </a:p>
      </xdr:txBody>
    </xdr:sp>
    <xdr:clientData/>
  </xdr:twoCellAnchor>
  <xdr:twoCellAnchor>
    <xdr:from>
      <xdr:col>0</xdr:col>
      <xdr:colOff>90449</xdr:colOff>
      <xdr:row>27</xdr:row>
      <xdr:rowOff>73374</xdr:rowOff>
    </xdr:from>
    <xdr:to>
      <xdr:col>1</xdr:col>
      <xdr:colOff>171057</xdr:colOff>
      <xdr:row>28</xdr:row>
      <xdr:rowOff>105938</xdr:rowOff>
    </xdr:to>
    <xdr:sp macro="" textlink="">
      <xdr:nvSpPr>
        <xdr:cNvPr id="173" name="TextBox 11">
          <a:extLst>
            <a:ext uri="{FF2B5EF4-FFF2-40B4-BE49-F238E27FC236}">
              <a16:creationId xmlns:a16="http://schemas.microsoft.com/office/drawing/2014/main" id="{7E881C27-DF93-475C-8422-65C9E6125D0B}"/>
            </a:ext>
          </a:extLst>
        </xdr:cNvPr>
        <xdr:cNvSpPr txBox="1">
          <a:spLocks noChangeArrowheads="1"/>
        </xdr:cNvSpPr>
      </xdr:nvSpPr>
      <xdr:spPr bwMode="auto">
        <a:xfrm>
          <a:off x="90449" y="5011134"/>
          <a:ext cx="690208" cy="2154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r" defTabSz="914400" rtl="0" eaLnBrk="1" fontAlgn="auto" latinLnBrk="0" hangingPunct="1">
            <a:lnSpc>
              <a:spcPct val="100000"/>
            </a:lnSpc>
            <a:spcBef>
              <a:spcPct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altLang="en-US" sz="800" b="0" i="0" u="none" strike="noStrike" kern="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H3K4me3</a:t>
          </a:r>
        </a:p>
      </xdr:txBody>
    </xdr:sp>
    <xdr:clientData/>
  </xdr:twoCellAnchor>
  <xdr:twoCellAnchor>
    <xdr:from>
      <xdr:col>0</xdr:col>
      <xdr:colOff>356777</xdr:colOff>
      <xdr:row>38</xdr:row>
      <xdr:rowOff>51321</xdr:rowOff>
    </xdr:from>
    <xdr:to>
      <xdr:col>1</xdr:col>
      <xdr:colOff>180166</xdr:colOff>
      <xdr:row>39</xdr:row>
      <xdr:rowOff>83885</xdr:rowOff>
    </xdr:to>
    <xdr:sp macro="" textlink="">
      <xdr:nvSpPr>
        <xdr:cNvPr id="174" name="TextBox 9">
          <a:extLst>
            <a:ext uri="{FF2B5EF4-FFF2-40B4-BE49-F238E27FC236}">
              <a16:creationId xmlns:a16="http://schemas.microsoft.com/office/drawing/2014/main" id="{9F4A1CD4-F52D-4B31-A209-FBE0A64A6330}"/>
            </a:ext>
          </a:extLst>
        </xdr:cNvPr>
        <xdr:cNvSpPr txBox="1">
          <a:spLocks noChangeArrowheads="1"/>
        </xdr:cNvSpPr>
      </xdr:nvSpPr>
      <xdr:spPr bwMode="auto">
        <a:xfrm>
          <a:off x="356777" y="7000761"/>
          <a:ext cx="432989" cy="2154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r" defTabSz="914400" rtl="0" eaLnBrk="1" fontAlgn="auto" latinLnBrk="0" hangingPunct="1">
            <a:lnSpc>
              <a:spcPct val="100000"/>
            </a:lnSpc>
            <a:spcBef>
              <a:spcPct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altLang="en-US" sz="800" b="0" i="0" u="none" strike="noStrike" kern="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H3</a:t>
          </a:r>
        </a:p>
      </xdr:txBody>
    </xdr:sp>
    <xdr:clientData/>
  </xdr:twoCellAnchor>
  <xdr:twoCellAnchor>
    <xdr:from>
      <xdr:col>0</xdr:col>
      <xdr:colOff>13985</xdr:colOff>
      <xdr:row>30</xdr:row>
      <xdr:rowOff>132969</xdr:rowOff>
    </xdr:from>
    <xdr:to>
      <xdr:col>1</xdr:col>
      <xdr:colOff>171057</xdr:colOff>
      <xdr:row>31</xdr:row>
      <xdr:rowOff>165533</xdr:rowOff>
    </xdr:to>
    <xdr:sp macro="" textlink="">
      <xdr:nvSpPr>
        <xdr:cNvPr id="175" name="TextBox 9">
          <a:extLst>
            <a:ext uri="{FF2B5EF4-FFF2-40B4-BE49-F238E27FC236}">
              <a16:creationId xmlns:a16="http://schemas.microsoft.com/office/drawing/2014/main" id="{B350DD18-5DB4-4A48-9A9E-F67732E16B88}"/>
            </a:ext>
          </a:extLst>
        </xdr:cNvPr>
        <xdr:cNvSpPr txBox="1">
          <a:spLocks noChangeArrowheads="1"/>
        </xdr:cNvSpPr>
      </xdr:nvSpPr>
      <xdr:spPr bwMode="auto">
        <a:xfrm>
          <a:off x="13985" y="5619369"/>
          <a:ext cx="766672" cy="2154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r" defTabSz="914400" rtl="0" eaLnBrk="1" fontAlgn="auto" latinLnBrk="0" hangingPunct="1">
            <a:lnSpc>
              <a:spcPct val="100000"/>
            </a:lnSpc>
            <a:spcBef>
              <a:spcPct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altLang="en-US" sz="800" b="0" i="0" u="none" strike="noStrike" kern="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H3K27me3</a:t>
          </a:r>
        </a:p>
      </xdr:txBody>
    </xdr:sp>
    <xdr:clientData/>
  </xdr:twoCellAnchor>
  <xdr:twoCellAnchor>
    <xdr:from>
      <xdr:col>0</xdr:col>
      <xdr:colOff>34226</xdr:colOff>
      <xdr:row>34</xdr:row>
      <xdr:rowOff>107859</xdr:rowOff>
    </xdr:from>
    <xdr:to>
      <xdr:col>1</xdr:col>
      <xdr:colOff>171057</xdr:colOff>
      <xdr:row>35</xdr:row>
      <xdr:rowOff>140423</xdr:rowOff>
    </xdr:to>
    <xdr:sp macro="" textlink="">
      <xdr:nvSpPr>
        <xdr:cNvPr id="176" name="TextBox 9">
          <a:extLst>
            <a:ext uri="{FF2B5EF4-FFF2-40B4-BE49-F238E27FC236}">
              <a16:creationId xmlns:a16="http://schemas.microsoft.com/office/drawing/2014/main" id="{713777E3-D4B8-4AA9-A6B4-1110F3CF4320}"/>
            </a:ext>
          </a:extLst>
        </xdr:cNvPr>
        <xdr:cNvSpPr txBox="1">
          <a:spLocks noChangeArrowheads="1"/>
        </xdr:cNvSpPr>
      </xdr:nvSpPr>
      <xdr:spPr bwMode="auto">
        <a:xfrm>
          <a:off x="34226" y="6325779"/>
          <a:ext cx="746431" cy="2154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r" defTabSz="914400" rtl="0" eaLnBrk="1" fontAlgn="auto" latinLnBrk="0" hangingPunct="1">
            <a:lnSpc>
              <a:spcPct val="100000"/>
            </a:lnSpc>
            <a:spcBef>
              <a:spcPct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altLang="en-US" sz="800" b="0" i="0" u="none" strike="noStrike" kern="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H3K9me3</a:t>
          </a:r>
        </a:p>
      </xdr:txBody>
    </xdr:sp>
    <xdr:clientData/>
  </xdr:twoCellAnchor>
  <xdr:twoCellAnchor>
    <xdr:from>
      <xdr:col>1</xdr:col>
      <xdr:colOff>152987</xdr:colOff>
      <xdr:row>28</xdr:row>
      <xdr:rowOff>117445</xdr:rowOff>
    </xdr:from>
    <xdr:to>
      <xdr:col>1</xdr:col>
      <xdr:colOff>453069</xdr:colOff>
      <xdr:row>29</xdr:row>
      <xdr:rowOff>150009</xdr:rowOff>
    </xdr:to>
    <xdr:sp macro="" textlink="">
      <xdr:nvSpPr>
        <xdr:cNvPr id="177" name="TextBox 277">
          <a:extLst>
            <a:ext uri="{FF2B5EF4-FFF2-40B4-BE49-F238E27FC236}">
              <a16:creationId xmlns:a16="http://schemas.microsoft.com/office/drawing/2014/main" id="{7F5F6D78-CAE1-4842-8635-DE28617B8515}"/>
            </a:ext>
          </a:extLst>
        </xdr:cNvPr>
        <xdr:cNvSpPr txBox="1"/>
      </xdr:nvSpPr>
      <xdr:spPr>
        <a:xfrm>
          <a:off x="762587" y="5238085"/>
          <a:ext cx="30008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15</a:t>
          </a:r>
        </a:p>
      </xdr:txBody>
    </xdr:sp>
    <xdr:clientData/>
  </xdr:twoCellAnchor>
  <xdr:twoCellAnchor>
    <xdr:from>
      <xdr:col>1</xdr:col>
      <xdr:colOff>465659</xdr:colOff>
      <xdr:row>27</xdr:row>
      <xdr:rowOff>31435</xdr:rowOff>
    </xdr:from>
    <xdr:to>
      <xdr:col>1</xdr:col>
      <xdr:colOff>549316</xdr:colOff>
      <xdr:row>27</xdr:row>
      <xdr:rowOff>31435</xdr:rowOff>
    </xdr:to>
    <xdr:cxnSp macro="">
      <xdr:nvCxnSpPr>
        <xdr:cNvPr id="178" name="Straight Connector 177">
          <a:extLst>
            <a:ext uri="{FF2B5EF4-FFF2-40B4-BE49-F238E27FC236}">
              <a16:creationId xmlns:a16="http://schemas.microsoft.com/office/drawing/2014/main" id="{1A8BC7D6-E863-4A0F-9126-C519E0CF12D1}"/>
            </a:ext>
          </a:extLst>
        </xdr:cNvPr>
        <xdr:cNvCxnSpPr/>
      </xdr:nvCxnSpPr>
      <xdr:spPr>
        <a:xfrm>
          <a:off x="1075259" y="4969195"/>
          <a:ext cx="83657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</xdr:col>
      <xdr:colOff>453224</xdr:colOff>
      <xdr:row>28</xdr:row>
      <xdr:rowOff>41245</xdr:rowOff>
    </xdr:from>
    <xdr:to>
      <xdr:col>1</xdr:col>
      <xdr:colOff>536881</xdr:colOff>
      <xdr:row>28</xdr:row>
      <xdr:rowOff>41245</xdr:rowOff>
    </xdr:to>
    <xdr:cxnSp macro="">
      <xdr:nvCxnSpPr>
        <xdr:cNvPr id="179" name="Straight Connector 178">
          <a:extLst>
            <a:ext uri="{FF2B5EF4-FFF2-40B4-BE49-F238E27FC236}">
              <a16:creationId xmlns:a16="http://schemas.microsoft.com/office/drawing/2014/main" id="{78320427-A1FD-44E8-B0ED-FF63BE06927D}"/>
            </a:ext>
          </a:extLst>
        </xdr:cNvPr>
        <xdr:cNvCxnSpPr/>
      </xdr:nvCxnSpPr>
      <xdr:spPr>
        <a:xfrm>
          <a:off x="1062824" y="5161885"/>
          <a:ext cx="83657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</xdr:col>
      <xdr:colOff>453224</xdr:colOff>
      <xdr:row>29</xdr:row>
      <xdr:rowOff>10765</xdr:rowOff>
    </xdr:from>
    <xdr:to>
      <xdr:col>1</xdr:col>
      <xdr:colOff>536881</xdr:colOff>
      <xdr:row>29</xdr:row>
      <xdr:rowOff>10765</xdr:rowOff>
    </xdr:to>
    <xdr:cxnSp macro="">
      <xdr:nvCxnSpPr>
        <xdr:cNvPr id="180" name="Straight Connector 179">
          <a:extLst>
            <a:ext uri="{FF2B5EF4-FFF2-40B4-BE49-F238E27FC236}">
              <a16:creationId xmlns:a16="http://schemas.microsoft.com/office/drawing/2014/main" id="{B28E859B-7660-4806-9E9E-6003456657F6}"/>
            </a:ext>
          </a:extLst>
        </xdr:cNvPr>
        <xdr:cNvCxnSpPr/>
      </xdr:nvCxnSpPr>
      <xdr:spPr>
        <a:xfrm>
          <a:off x="1062824" y="5314285"/>
          <a:ext cx="83657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</xdr:col>
      <xdr:colOff>152987</xdr:colOff>
      <xdr:row>31</xdr:row>
      <xdr:rowOff>17567</xdr:rowOff>
    </xdr:from>
    <xdr:to>
      <xdr:col>1</xdr:col>
      <xdr:colOff>453069</xdr:colOff>
      <xdr:row>32</xdr:row>
      <xdr:rowOff>50131</xdr:rowOff>
    </xdr:to>
    <xdr:sp macro="" textlink="">
      <xdr:nvSpPr>
        <xdr:cNvPr id="181" name="TextBox 281">
          <a:extLst>
            <a:ext uri="{FF2B5EF4-FFF2-40B4-BE49-F238E27FC236}">
              <a16:creationId xmlns:a16="http://schemas.microsoft.com/office/drawing/2014/main" id="{BF718CF2-0703-4F13-A9C5-747AA2F40BC3}"/>
            </a:ext>
          </a:extLst>
        </xdr:cNvPr>
        <xdr:cNvSpPr txBox="1"/>
      </xdr:nvSpPr>
      <xdr:spPr>
        <a:xfrm>
          <a:off x="762587" y="5686847"/>
          <a:ext cx="30008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18</a:t>
          </a:r>
        </a:p>
      </xdr:txBody>
    </xdr:sp>
    <xdr:clientData/>
  </xdr:twoCellAnchor>
  <xdr:twoCellAnchor>
    <xdr:from>
      <xdr:col>1</xdr:col>
      <xdr:colOff>152987</xdr:colOff>
      <xdr:row>30</xdr:row>
      <xdr:rowOff>19052</xdr:rowOff>
    </xdr:from>
    <xdr:to>
      <xdr:col>1</xdr:col>
      <xdr:colOff>453069</xdr:colOff>
      <xdr:row>31</xdr:row>
      <xdr:rowOff>51616</xdr:rowOff>
    </xdr:to>
    <xdr:sp macro="" textlink="">
      <xdr:nvSpPr>
        <xdr:cNvPr id="182" name="TextBox 282">
          <a:extLst>
            <a:ext uri="{FF2B5EF4-FFF2-40B4-BE49-F238E27FC236}">
              <a16:creationId xmlns:a16="http://schemas.microsoft.com/office/drawing/2014/main" id="{8F9586C3-6EF5-4F83-AA16-05B0E84F310D}"/>
            </a:ext>
          </a:extLst>
        </xdr:cNvPr>
        <xdr:cNvSpPr txBox="1"/>
      </xdr:nvSpPr>
      <xdr:spPr>
        <a:xfrm>
          <a:off x="762587" y="5505452"/>
          <a:ext cx="30008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24</a:t>
          </a:r>
        </a:p>
      </xdr:txBody>
    </xdr:sp>
    <xdr:clientData/>
  </xdr:twoCellAnchor>
  <xdr:twoCellAnchor>
    <xdr:from>
      <xdr:col>1</xdr:col>
      <xdr:colOff>152987</xdr:colOff>
      <xdr:row>32</xdr:row>
      <xdr:rowOff>63287</xdr:rowOff>
    </xdr:from>
    <xdr:to>
      <xdr:col>1</xdr:col>
      <xdr:colOff>453069</xdr:colOff>
      <xdr:row>33</xdr:row>
      <xdr:rowOff>95851</xdr:rowOff>
    </xdr:to>
    <xdr:sp macro="" textlink="">
      <xdr:nvSpPr>
        <xdr:cNvPr id="183" name="TextBox 283">
          <a:extLst>
            <a:ext uri="{FF2B5EF4-FFF2-40B4-BE49-F238E27FC236}">
              <a16:creationId xmlns:a16="http://schemas.microsoft.com/office/drawing/2014/main" id="{905EC193-898A-4286-8DE5-82DFA954EB8E}"/>
            </a:ext>
          </a:extLst>
        </xdr:cNvPr>
        <xdr:cNvSpPr txBox="1"/>
      </xdr:nvSpPr>
      <xdr:spPr>
        <a:xfrm>
          <a:off x="762587" y="5915447"/>
          <a:ext cx="30008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15</a:t>
          </a:r>
        </a:p>
      </xdr:txBody>
    </xdr:sp>
    <xdr:clientData/>
  </xdr:twoCellAnchor>
  <xdr:twoCellAnchor>
    <xdr:from>
      <xdr:col>1</xdr:col>
      <xdr:colOff>487194</xdr:colOff>
      <xdr:row>30</xdr:row>
      <xdr:rowOff>160157</xdr:rowOff>
    </xdr:from>
    <xdr:to>
      <xdr:col>1</xdr:col>
      <xdr:colOff>570851</xdr:colOff>
      <xdr:row>30</xdr:row>
      <xdr:rowOff>160157</xdr:rowOff>
    </xdr:to>
    <xdr:cxnSp macro="">
      <xdr:nvCxnSpPr>
        <xdr:cNvPr id="184" name="Straight Connector 183">
          <a:extLst>
            <a:ext uri="{FF2B5EF4-FFF2-40B4-BE49-F238E27FC236}">
              <a16:creationId xmlns:a16="http://schemas.microsoft.com/office/drawing/2014/main" id="{0A7B6C72-78CB-41E8-9379-15F5143E991A}"/>
            </a:ext>
          </a:extLst>
        </xdr:cNvPr>
        <xdr:cNvCxnSpPr/>
      </xdr:nvCxnSpPr>
      <xdr:spPr>
        <a:xfrm>
          <a:off x="1096794" y="5646557"/>
          <a:ext cx="83657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</xdr:col>
      <xdr:colOff>474759</xdr:colOff>
      <xdr:row>31</xdr:row>
      <xdr:rowOff>169967</xdr:rowOff>
    </xdr:from>
    <xdr:to>
      <xdr:col>1</xdr:col>
      <xdr:colOff>558416</xdr:colOff>
      <xdr:row>31</xdr:row>
      <xdr:rowOff>169967</xdr:rowOff>
    </xdr:to>
    <xdr:cxnSp macro="">
      <xdr:nvCxnSpPr>
        <xdr:cNvPr id="185" name="Straight Connector 184">
          <a:extLst>
            <a:ext uri="{FF2B5EF4-FFF2-40B4-BE49-F238E27FC236}">
              <a16:creationId xmlns:a16="http://schemas.microsoft.com/office/drawing/2014/main" id="{5CA72B22-6419-41B0-9853-8DDAB8205E88}"/>
            </a:ext>
          </a:extLst>
        </xdr:cNvPr>
        <xdr:cNvCxnSpPr/>
      </xdr:nvCxnSpPr>
      <xdr:spPr>
        <a:xfrm>
          <a:off x="1084359" y="5839247"/>
          <a:ext cx="83657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</xdr:col>
      <xdr:colOff>474759</xdr:colOff>
      <xdr:row>32</xdr:row>
      <xdr:rowOff>139487</xdr:rowOff>
    </xdr:from>
    <xdr:to>
      <xdr:col>1</xdr:col>
      <xdr:colOff>558416</xdr:colOff>
      <xdr:row>32</xdr:row>
      <xdr:rowOff>139487</xdr:rowOff>
    </xdr:to>
    <xdr:cxnSp macro="">
      <xdr:nvCxnSpPr>
        <xdr:cNvPr id="186" name="Straight Connector 185">
          <a:extLst>
            <a:ext uri="{FF2B5EF4-FFF2-40B4-BE49-F238E27FC236}">
              <a16:creationId xmlns:a16="http://schemas.microsoft.com/office/drawing/2014/main" id="{1A90D1C0-1719-4AC6-8099-4DFFF32CF25B}"/>
            </a:ext>
          </a:extLst>
        </xdr:cNvPr>
        <xdr:cNvCxnSpPr/>
      </xdr:nvCxnSpPr>
      <xdr:spPr>
        <a:xfrm>
          <a:off x="1084359" y="5991647"/>
          <a:ext cx="83657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</xdr:col>
      <xdr:colOff>152987</xdr:colOff>
      <xdr:row>34</xdr:row>
      <xdr:rowOff>161573</xdr:rowOff>
    </xdr:from>
    <xdr:to>
      <xdr:col>1</xdr:col>
      <xdr:colOff>453069</xdr:colOff>
      <xdr:row>36</xdr:row>
      <xdr:rowOff>11257</xdr:rowOff>
    </xdr:to>
    <xdr:sp macro="" textlink="">
      <xdr:nvSpPr>
        <xdr:cNvPr id="187" name="TextBox 287">
          <a:extLst>
            <a:ext uri="{FF2B5EF4-FFF2-40B4-BE49-F238E27FC236}">
              <a16:creationId xmlns:a16="http://schemas.microsoft.com/office/drawing/2014/main" id="{65750A18-F9F9-4023-AFB2-37C53B7DDC80}"/>
            </a:ext>
          </a:extLst>
        </xdr:cNvPr>
        <xdr:cNvSpPr txBox="1"/>
      </xdr:nvSpPr>
      <xdr:spPr>
        <a:xfrm>
          <a:off x="762587" y="6379493"/>
          <a:ext cx="30008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18</a:t>
          </a:r>
        </a:p>
      </xdr:txBody>
    </xdr:sp>
    <xdr:clientData/>
  </xdr:twoCellAnchor>
  <xdr:twoCellAnchor>
    <xdr:from>
      <xdr:col>1</xdr:col>
      <xdr:colOff>152987</xdr:colOff>
      <xdr:row>33</xdr:row>
      <xdr:rowOff>163058</xdr:rowOff>
    </xdr:from>
    <xdr:to>
      <xdr:col>1</xdr:col>
      <xdr:colOff>453069</xdr:colOff>
      <xdr:row>35</xdr:row>
      <xdr:rowOff>12742</xdr:rowOff>
    </xdr:to>
    <xdr:sp macro="" textlink="">
      <xdr:nvSpPr>
        <xdr:cNvPr id="188" name="TextBox 288">
          <a:extLst>
            <a:ext uri="{FF2B5EF4-FFF2-40B4-BE49-F238E27FC236}">
              <a16:creationId xmlns:a16="http://schemas.microsoft.com/office/drawing/2014/main" id="{0399A5AE-EFF8-4196-900A-04B195F57F8C}"/>
            </a:ext>
          </a:extLst>
        </xdr:cNvPr>
        <xdr:cNvSpPr txBox="1"/>
      </xdr:nvSpPr>
      <xdr:spPr>
        <a:xfrm>
          <a:off x="762587" y="6198098"/>
          <a:ext cx="30008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24</a:t>
          </a:r>
        </a:p>
      </xdr:txBody>
    </xdr:sp>
    <xdr:clientData/>
  </xdr:twoCellAnchor>
  <xdr:twoCellAnchor>
    <xdr:from>
      <xdr:col>1</xdr:col>
      <xdr:colOff>152987</xdr:colOff>
      <xdr:row>36</xdr:row>
      <xdr:rowOff>24413</xdr:rowOff>
    </xdr:from>
    <xdr:to>
      <xdr:col>1</xdr:col>
      <xdr:colOff>453069</xdr:colOff>
      <xdr:row>37</xdr:row>
      <xdr:rowOff>56977</xdr:rowOff>
    </xdr:to>
    <xdr:sp macro="" textlink="">
      <xdr:nvSpPr>
        <xdr:cNvPr id="189" name="TextBox 289">
          <a:extLst>
            <a:ext uri="{FF2B5EF4-FFF2-40B4-BE49-F238E27FC236}">
              <a16:creationId xmlns:a16="http://schemas.microsoft.com/office/drawing/2014/main" id="{185A40F9-5541-4524-8E9E-F2D28541E37B}"/>
            </a:ext>
          </a:extLst>
        </xdr:cNvPr>
        <xdr:cNvSpPr txBox="1"/>
      </xdr:nvSpPr>
      <xdr:spPr>
        <a:xfrm>
          <a:off x="762587" y="6608093"/>
          <a:ext cx="30008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15</a:t>
          </a:r>
        </a:p>
      </xdr:txBody>
    </xdr:sp>
    <xdr:clientData/>
  </xdr:twoCellAnchor>
  <xdr:twoCellAnchor>
    <xdr:from>
      <xdr:col>1</xdr:col>
      <xdr:colOff>501207</xdr:colOff>
      <xdr:row>34</xdr:row>
      <xdr:rowOff>121283</xdr:rowOff>
    </xdr:from>
    <xdr:to>
      <xdr:col>1</xdr:col>
      <xdr:colOff>584864</xdr:colOff>
      <xdr:row>34</xdr:row>
      <xdr:rowOff>121283</xdr:rowOff>
    </xdr:to>
    <xdr:cxnSp macro="">
      <xdr:nvCxnSpPr>
        <xdr:cNvPr id="190" name="Straight Connector 189">
          <a:extLst>
            <a:ext uri="{FF2B5EF4-FFF2-40B4-BE49-F238E27FC236}">
              <a16:creationId xmlns:a16="http://schemas.microsoft.com/office/drawing/2014/main" id="{0DA0E549-3513-4E40-A684-E9B7F4B5DDD7}"/>
            </a:ext>
          </a:extLst>
        </xdr:cNvPr>
        <xdr:cNvCxnSpPr/>
      </xdr:nvCxnSpPr>
      <xdr:spPr>
        <a:xfrm>
          <a:off x="1110807" y="6339203"/>
          <a:ext cx="83657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</xdr:col>
      <xdr:colOff>488772</xdr:colOff>
      <xdr:row>35</xdr:row>
      <xdr:rowOff>131093</xdr:rowOff>
    </xdr:from>
    <xdr:to>
      <xdr:col>1</xdr:col>
      <xdr:colOff>572429</xdr:colOff>
      <xdr:row>35</xdr:row>
      <xdr:rowOff>131093</xdr:rowOff>
    </xdr:to>
    <xdr:cxnSp macro="">
      <xdr:nvCxnSpPr>
        <xdr:cNvPr id="191" name="Straight Connector 190">
          <a:extLst>
            <a:ext uri="{FF2B5EF4-FFF2-40B4-BE49-F238E27FC236}">
              <a16:creationId xmlns:a16="http://schemas.microsoft.com/office/drawing/2014/main" id="{EA8976ED-C5D9-49A6-ADDE-CA0B9AE64412}"/>
            </a:ext>
          </a:extLst>
        </xdr:cNvPr>
        <xdr:cNvCxnSpPr/>
      </xdr:nvCxnSpPr>
      <xdr:spPr>
        <a:xfrm>
          <a:off x="1098372" y="6531893"/>
          <a:ext cx="83657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</xdr:col>
      <xdr:colOff>488772</xdr:colOff>
      <xdr:row>36</xdr:row>
      <xdr:rowOff>100613</xdr:rowOff>
    </xdr:from>
    <xdr:to>
      <xdr:col>1</xdr:col>
      <xdr:colOff>572429</xdr:colOff>
      <xdr:row>36</xdr:row>
      <xdr:rowOff>100613</xdr:rowOff>
    </xdr:to>
    <xdr:cxnSp macro="">
      <xdr:nvCxnSpPr>
        <xdr:cNvPr id="192" name="Straight Connector 191">
          <a:extLst>
            <a:ext uri="{FF2B5EF4-FFF2-40B4-BE49-F238E27FC236}">
              <a16:creationId xmlns:a16="http://schemas.microsoft.com/office/drawing/2014/main" id="{360AF961-1051-439D-801A-492E8EA3F95B}"/>
            </a:ext>
          </a:extLst>
        </xdr:cNvPr>
        <xdr:cNvCxnSpPr/>
      </xdr:nvCxnSpPr>
      <xdr:spPr>
        <a:xfrm>
          <a:off x="1098372" y="6684293"/>
          <a:ext cx="83657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</xdr:col>
      <xdr:colOff>152987</xdr:colOff>
      <xdr:row>38</xdr:row>
      <xdr:rowOff>105638</xdr:rowOff>
    </xdr:from>
    <xdr:to>
      <xdr:col>1</xdr:col>
      <xdr:colOff>453069</xdr:colOff>
      <xdr:row>39</xdr:row>
      <xdr:rowOff>138202</xdr:rowOff>
    </xdr:to>
    <xdr:sp macro="" textlink="">
      <xdr:nvSpPr>
        <xdr:cNvPr id="193" name="TextBox 293">
          <a:extLst>
            <a:ext uri="{FF2B5EF4-FFF2-40B4-BE49-F238E27FC236}">
              <a16:creationId xmlns:a16="http://schemas.microsoft.com/office/drawing/2014/main" id="{37D01DB2-99BC-4E94-B581-14D868B18CF4}"/>
            </a:ext>
          </a:extLst>
        </xdr:cNvPr>
        <xdr:cNvSpPr txBox="1"/>
      </xdr:nvSpPr>
      <xdr:spPr>
        <a:xfrm>
          <a:off x="762587" y="7055078"/>
          <a:ext cx="30008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18</a:t>
          </a:r>
        </a:p>
      </xdr:txBody>
    </xdr:sp>
    <xdr:clientData/>
  </xdr:twoCellAnchor>
  <xdr:twoCellAnchor>
    <xdr:from>
      <xdr:col>1</xdr:col>
      <xdr:colOff>152987</xdr:colOff>
      <xdr:row>37</xdr:row>
      <xdr:rowOff>107123</xdr:rowOff>
    </xdr:from>
    <xdr:to>
      <xdr:col>1</xdr:col>
      <xdr:colOff>453069</xdr:colOff>
      <xdr:row>38</xdr:row>
      <xdr:rowOff>139687</xdr:rowOff>
    </xdr:to>
    <xdr:sp macro="" textlink="">
      <xdr:nvSpPr>
        <xdr:cNvPr id="194" name="TextBox 294">
          <a:extLst>
            <a:ext uri="{FF2B5EF4-FFF2-40B4-BE49-F238E27FC236}">
              <a16:creationId xmlns:a16="http://schemas.microsoft.com/office/drawing/2014/main" id="{B8403460-B9AF-4564-A601-7B34BEB1C5B4}"/>
            </a:ext>
          </a:extLst>
        </xdr:cNvPr>
        <xdr:cNvSpPr txBox="1"/>
      </xdr:nvSpPr>
      <xdr:spPr>
        <a:xfrm>
          <a:off x="762587" y="6873683"/>
          <a:ext cx="30008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24</a:t>
          </a:r>
        </a:p>
      </xdr:txBody>
    </xdr:sp>
    <xdr:clientData/>
  </xdr:twoCellAnchor>
  <xdr:twoCellAnchor>
    <xdr:from>
      <xdr:col>1</xdr:col>
      <xdr:colOff>152987</xdr:colOff>
      <xdr:row>39</xdr:row>
      <xdr:rowOff>151358</xdr:rowOff>
    </xdr:from>
    <xdr:to>
      <xdr:col>1</xdr:col>
      <xdr:colOff>453069</xdr:colOff>
      <xdr:row>41</xdr:row>
      <xdr:rowOff>1042</xdr:rowOff>
    </xdr:to>
    <xdr:sp macro="" textlink="">
      <xdr:nvSpPr>
        <xdr:cNvPr id="195" name="TextBox 296">
          <a:extLst>
            <a:ext uri="{FF2B5EF4-FFF2-40B4-BE49-F238E27FC236}">
              <a16:creationId xmlns:a16="http://schemas.microsoft.com/office/drawing/2014/main" id="{88B92115-661D-46E8-96F0-B5D2E5C64F3D}"/>
            </a:ext>
          </a:extLst>
        </xdr:cNvPr>
        <xdr:cNvSpPr txBox="1"/>
      </xdr:nvSpPr>
      <xdr:spPr>
        <a:xfrm>
          <a:off x="762587" y="7283678"/>
          <a:ext cx="30008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15</a:t>
          </a:r>
        </a:p>
      </xdr:txBody>
    </xdr:sp>
    <xdr:clientData/>
  </xdr:twoCellAnchor>
  <xdr:twoCellAnchor>
    <xdr:from>
      <xdr:col>1</xdr:col>
      <xdr:colOff>518372</xdr:colOff>
      <xdr:row>38</xdr:row>
      <xdr:rowOff>65348</xdr:rowOff>
    </xdr:from>
    <xdr:to>
      <xdr:col>1</xdr:col>
      <xdr:colOff>602029</xdr:colOff>
      <xdr:row>38</xdr:row>
      <xdr:rowOff>65348</xdr:rowOff>
    </xdr:to>
    <xdr:cxnSp macro="">
      <xdr:nvCxnSpPr>
        <xdr:cNvPr id="196" name="Straight Connector 195">
          <a:extLst>
            <a:ext uri="{FF2B5EF4-FFF2-40B4-BE49-F238E27FC236}">
              <a16:creationId xmlns:a16="http://schemas.microsoft.com/office/drawing/2014/main" id="{816406E0-DF06-4421-96E8-A215D408DEC5}"/>
            </a:ext>
          </a:extLst>
        </xdr:cNvPr>
        <xdr:cNvCxnSpPr/>
      </xdr:nvCxnSpPr>
      <xdr:spPr>
        <a:xfrm>
          <a:off x="1127972" y="7014788"/>
          <a:ext cx="83657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</xdr:col>
      <xdr:colOff>505937</xdr:colOff>
      <xdr:row>39</xdr:row>
      <xdr:rowOff>75158</xdr:rowOff>
    </xdr:from>
    <xdr:to>
      <xdr:col>1</xdr:col>
      <xdr:colOff>589594</xdr:colOff>
      <xdr:row>39</xdr:row>
      <xdr:rowOff>75158</xdr:rowOff>
    </xdr:to>
    <xdr:cxnSp macro="">
      <xdr:nvCxnSpPr>
        <xdr:cNvPr id="197" name="Straight Connector 196">
          <a:extLst>
            <a:ext uri="{FF2B5EF4-FFF2-40B4-BE49-F238E27FC236}">
              <a16:creationId xmlns:a16="http://schemas.microsoft.com/office/drawing/2014/main" id="{E6EE05C5-65C8-449B-8B60-2D590039507C}"/>
            </a:ext>
          </a:extLst>
        </xdr:cNvPr>
        <xdr:cNvCxnSpPr/>
      </xdr:nvCxnSpPr>
      <xdr:spPr>
        <a:xfrm>
          <a:off x="1115537" y="7207478"/>
          <a:ext cx="83657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</xdr:col>
      <xdr:colOff>505937</xdr:colOff>
      <xdr:row>40</xdr:row>
      <xdr:rowOff>44678</xdr:rowOff>
    </xdr:from>
    <xdr:to>
      <xdr:col>1</xdr:col>
      <xdr:colOff>589594</xdr:colOff>
      <xdr:row>40</xdr:row>
      <xdr:rowOff>44678</xdr:rowOff>
    </xdr:to>
    <xdr:cxnSp macro="">
      <xdr:nvCxnSpPr>
        <xdr:cNvPr id="198" name="Straight Connector 197">
          <a:extLst>
            <a:ext uri="{FF2B5EF4-FFF2-40B4-BE49-F238E27FC236}">
              <a16:creationId xmlns:a16="http://schemas.microsoft.com/office/drawing/2014/main" id="{E34C9A50-D262-4B39-B7EE-50E197575AD3}"/>
            </a:ext>
          </a:extLst>
        </xdr:cNvPr>
        <xdr:cNvCxnSpPr/>
      </xdr:nvCxnSpPr>
      <xdr:spPr>
        <a:xfrm>
          <a:off x="1115537" y="7359878"/>
          <a:ext cx="83657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</xdr:col>
      <xdr:colOff>320274</xdr:colOff>
      <xdr:row>27</xdr:row>
      <xdr:rowOff>103235</xdr:rowOff>
    </xdr:from>
    <xdr:to>
      <xdr:col>3</xdr:col>
      <xdr:colOff>46042</xdr:colOff>
      <xdr:row>28</xdr:row>
      <xdr:rowOff>135799</xdr:rowOff>
    </xdr:to>
    <xdr:sp macro="" textlink="">
      <xdr:nvSpPr>
        <xdr:cNvPr id="199" name="Rectangle 198">
          <a:extLst>
            <a:ext uri="{FF2B5EF4-FFF2-40B4-BE49-F238E27FC236}">
              <a16:creationId xmlns:a16="http://schemas.microsoft.com/office/drawing/2014/main" id="{09ECA410-B63E-4AEE-811C-0CF71EE5CD67}"/>
            </a:ext>
          </a:extLst>
        </xdr:cNvPr>
        <xdr:cNvSpPr/>
      </xdr:nvSpPr>
      <xdr:spPr>
        <a:xfrm>
          <a:off x="1539474" y="5040995"/>
          <a:ext cx="335368" cy="215444"/>
        </a:xfrm>
        <a:prstGeom prst="rect">
          <a:avLst/>
        </a:prstGeom>
        <a:noFill/>
        <a:ln w="19050">
          <a:solidFill>
            <a:srgbClr val="C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1</xdr:col>
      <xdr:colOff>551916</xdr:colOff>
      <xdr:row>31</xdr:row>
      <xdr:rowOff>35110</xdr:rowOff>
    </xdr:from>
    <xdr:to>
      <xdr:col>2</xdr:col>
      <xdr:colOff>277684</xdr:colOff>
      <xdr:row>32</xdr:row>
      <xdr:rowOff>67674</xdr:rowOff>
    </xdr:to>
    <xdr:sp macro="" textlink="">
      <xdr:nvSpPr>
        <xdr:cNvPr id="200" name="Rectangle 199">
          <a:extLst>
            <a:ext uri="{FF2B5EF4-FFF2-40B4-BE49-F238E27FC236}">
              <a16:creationId xmlns:a16="http://schemas.microsoft.com/office/drawing/2014/main" id="{B27731FD-FAB5-44C9-8F48-166CB04AF90B}"/>
            </a:ext>
          </a:extLst>
        </xdr:cNvPr>
        <xdr:cNvSpPr/>
      </xdr:nvSpPr>
      <xdr:spPr>
        <a:xfrm>
          <a:off x="1161516" y="5704390"/>
          <a:ext cx="335368" cy="215444"/>
        </a:xfrm>
        <a:prstGeom prst="rect">
          <a:avLst/>
        </a:prstGeom>
        <a:noFill/>
        <a:ln w="19050">
          <a:solidFill>
            <a:srgbClr val="C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1</xdr:col>
      <xdr:colOff>567396</xdr:colOff>
      <xdr:row>34</xdr:row>
      <xdr:rowOff>122250</xdr:rowOff>
    </xdr:from>
    <xdr:to>
      <xdr:col>2</xdr:col>
      <xdr:colOff>332231</xdr:colOff>
      <xdr:row>35</xdr:row>
      <xdr:rowOff>167239</xdr:rowOff>
    </xdr:to>
    <xdr:sp macro="" textlink="">
      <xdr:nvSpPr>
        <xdr:cNvPr id="201" name="Rectangle 200">
          <a:extLst>
            <a:ext uri="{FF2B5EF4-FFF2-40B4-BE49-F238E27FC236}">
              <a16:creationId xmlns:a16="http://schemas.microsoft.com/office/drawing/2014/main" id="{4B30328B-A7E7-4CDF-917D-FACDB61FF62B}"/>
            </a:ext>
          </a:extLst>
        </xdr:cNvPr>
        <xdr:cNvSpPr/>
      </xdr:nvSpPr>
      <xdr:spPr>
        <a:xfrm>
          <a:off x="1176996" y="6340170"/>
          <a:ext cx="374435" cy="227869"/>
        </a:xfrm>
        <a:prstGeom prst="rect">
          <a:avLst/>
        </a:prstGeom>
        <a:noFill/>
        <a:ln w="19050">
          <a:solidFill>
            <a:srgbClr val="C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</xdr:col>
      <xdr:colOff>366864</xdr:colOff>
      <xdr:row>38</xdr:row>
      <xdr:rowOff>144149</xdr:rowOff>
    </xdr:from>
    <xdr:to>
      <xdr:col>3</xdr:col>
      <xdr:colOff>131965</xdr:colOff>
      <xdr:row>40</xdr:row>
      <xdr:rowOff>44348</xdr:rowOff>
    </xdr:to>
    <xdr:sp macro="" textlink="">
      <xdr:nvSpPr>
        <xdr:cNvPr id="202" name="Rectangle 201">
          <a:extLst>
            <a:ext uri="{FF2B5EF4-FFF2-40B4-BE49-F238E27FC236}">
              <a16:creationId xmlns:a16="http://schemas.microsoft.com/office/drawing/2014/main" id="{99609E6C-57B5-4AC2-A12F-BC22FE1251FC}"/>
            </a:ext>
          </a:extLst>
        </xdr:cNvPr>
        <xdr:cNvSpPr/>
      </xdr:nvSpPr>
      <xdr:spPr>
        <a:xfrm>
          <a:off x="1586064" y="7093589"/>
          <a:ext cx="374701" cy="265959"/>
        </a:xfrm>
        <a:prstGeom prst="rect">
          <a:avLst/>
        </a:prstGeom>
        <a:noFill/>
        <a:ln w="19050">
          <a:solidFill>
            <a:srgbClr val="C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 editAs="oneCell">
    <xdr:from>
      <xdr:col>6</xdr:col>
      <xdr:colOff>510737</xdr:colOff>
      <xdr:row>66</xdr:row>
      <xdr:rowOff>33046</xdr:rowOff>
    </xdr:from>
    <xdr:to>
      <xdr:col>10</xdr:col>
      <xdr:colOff>72504</xdr:colOff>
      <xdr:row>69</xdr:row>
      <xdr:rowOff>91324</xdr:rowOff>
    </xdr:to>
    <xdr:pic>
      <xdr:nvPicPr>
        <xdr:cNvPr id="203" name="Picture 202" descr="A picture containing meter&#10;&#10;Description automatically generated">
          <a:extLst>
            <a:ext uri="{FF2B5EF4-FFF2-40B4-BE49-F238E27FC236}">
              <a16:creationId xmlns:a16="http://schemas.microsoft.com/office/drawing/2014/main" id="{33219746-B225-41B1-8ABA-644B81C7AD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print">
          <a:extLst>
            <a:ext uri="{BEBA8EAE-BF5A-486C-A8C5-ECC9F3942E4B}">
              <a14:imgProps xmlns:a14="http://schemas.microsoft.com/office/drawing/2010/main">
                <a14:imgLayer r:embed="rId41"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1574" t="-1" r="2375" b="-2102"/>
        <a:stretch/>
      </xdr:blipFill>
      <xdr:spPr>
        <a:xfrm>
          <a:off x="4168337" y="12103126"/>
          <a:ext cx="2000167" cy="606918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518720</xdr:colOff>
      <xdr:row>70</xdr:row>
      <xdr:rowOff>140216</xdr:rowOff>
    </xdr:from>
    <xdr:to>
      <xdr:col>10</xdr:col>
      <xdr:colOff>31842</xdr:colOff>
      <xdr:row>73</xdr:row>
      <xdr:rowOff>161252</xdr:rowOff>
    </xdr:to>
    <xdr:pic>
      <xdr:nvPicPr>
        <xdr:cNvPr id="204" name="Picture 203" descr="A close up of a device&#10;&#10;Description automatically generated">
          <a:extLst>
            <a:ext uri="{FF2B5EF4-FFF2-40B4-BE49-F238E27FC236}">
              <a16:creationId xmlns:a16="http://schemas.microsoft.com/office/drawing/2014/main" id="{38A16DA1-A62E-436C-8526-4B7D14F3717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2" cstate="print">
          <a:extLst>
            <a:ext uri="{BEBA8EAE-BF5A-486C-A8C5-ECC9F3942E4B}">
              <a14:imgProps xmlns:a14="http://schemas.microsoft.com/office/drawing/2010/main">
                <a14:imgLayer r:embed="rId43">
                  <a14:imgEffect>
                    <a14:brightnessContrast bright="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0230" t="10726" r="9499" b="23009"/>
        <a:stretch/>
      </xdr:blipFill>
      <xdr:spPr>
        <a:xfrm>
          <a:off x="4176320" y="12941816"/>
          <a:ext cx="1951522" cy="569676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341821</xdr:colOff>
      <xdr:row>69</xdr:row>
      <xdr:rowOff>99881</xdr:rowOff>
    </xdr:from>
    <xdr:to>
      <xdr:col>3</xdr:col>
      <xdr:colOff>459986</xdr:colOff>
      <xdr:row>72</xdr:row>
      <xdr:rowOff>59294</xdr:rowOff>
    </xdr:to>
    <xdr:pic>
      <xdr:nvPicPr>
        <xdr:cNvPr id="205" name="Picture 204">
          <a:extLst>
            <a:ext uri="{FF2B5EF4-FFF2-40B4-BE49-F238E27FC236}">
              <a16:creationId xmlns:a16="http://schemas.microsoft.com/office/drawing/2014/main" id="{F598F629-840C-4FA2-B2D3-EAE883203E6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" cstate="print">
          <a:extLst>
            <a:ext uri="{BEBA8EAE-BF5A-486C-A8C5-ECC9F3942E4B}">
              <a14:imgProps xmlns:a14="http://schemas.microsoft.com/office/drawing/2010/main">
                <a14:imgLayer r:embed="rId45">
                  <a14:imgEffect>
                    <a14:saturation sat="0"/>
                  </a14:imgEffect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8405" t="16497" r="53461" b="74579"/>
        <a:stretch/>
      </xdr:blipFill>
      <xdr:spPr>
        <a:xfrm>
          <a:off x="951421" y="12718601"/>
          <a:ext cx="1337365" cy="508053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320925</xdr:colOff>
      <xdr:row>65</xdr:row>
      <xdr:rowOff>122767</xdr:rowOff>
    </xdr:from>
    <xdr:to>
      <xdr:col>3</xdr:col>
      <xdr:colOff>513615</xdr:colOff>
      <xdr:row>68</xdr:row>
      <xdr:rowOff>90072</xdr:rowOff>
    </xdr:to>
    <xdr:pic>
      <xdr:nvPicPr>
        <xdr:cNvPr id="206" name="Picture 205">
          <a:extLst>
            <a:ext uri="{FF2B5EF4-FFF2-40B4-BE49-F238E27FC236}">
              <a16:creationId xmlns:a16="http://schemas.microsoft.com/office/drawing/2014/main" id="{A623E44D-E3CA-4F76-AF3D-52350EDBC12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" cstate="print">
          <a:extLst>
            <a:ext uri="{BEBA8EAE-BF5A-486C-A8C5-ECC9F3942E4B}">
              <a14:imgProps xmlns:a14="http://schemas.microsoft.com/office/drawing/2010/main">
                <a14:imgLayer r:embed="rId47"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0105" t="24850" r="41223" b="67393"/>
        <a:stretch/>
      </xdr:blipFill>
      <xdr:spPr>
        <a:xfrm>
          <a:off x="930525" y="12009967"/>
          <a:ext cx="1411890" cy="515945"/>
        </a:xfrm>
        <a:prstGeom prst="rect">
          <a:avLst/>
        </a:prstGeom>
        <a:ln w="12700">
          <a:solidFill>
            <a:schemeClr val="tx1">
              <a:lumMod val="95000"/>
              <a:lumOff val="5000"/>
            </a:schemeClr>
          </a:solidFill>
        </a:ln>
      </xdr:spPr>
    </xdr:pic>
    <xdr:clientData/>
  </xdr:twoCellAnchor>
  <xdr:twoCellAnchor editAs="oneCell">
    <xdr:from>
      <xdr:col>1</xdr:col>
      <xdr:colOff>516124</xdr:colOff>
      <xdr:row>51</xdr:row>
      <xdr:rowOff>86691</xdr:rowOff>
    </xdr:from>
    <xdr:to>
      <xdr:col>4</xdr:col>
      <xdr:colOff>172665</xdr:colOff>
      <xdr:row>54</xdr:row>
      <xdr:rowOff>53799</xdr:rowOff>
    </xdr:to>
    <xdr:pic>
      <xdr:nvPicPr>
        <xdr:cNvPr id="207" name="Picture 206">
          <a:extLst>
            <a:ext uri="{FF2B5EF4-FFF2-40B4-BE49-F238E27FC236}">
              <a16:creationId xmlns:a16="http://schemas.microsoft.com/office/drawing/2014/main" id="{8CA7A4D3-094B-4F0E-AEBE-028D39A700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8" cstate="print">
          <a:extLst>
            <a:ext uri="{BEBA8EAE-BF5A-486C-A8C5-ECC9F3942E4B}">
              <a14:imgProps xmlns:a14="http://schemas.microsoft.com/office/drawing/2010/main">
                <a14:imgLayer r:embed="rId49">
                  <a14:imgEffect>
                    <a14:saturation sat="0"/>
                  </a14:imgEffect>
                  <a14:imgEffect>
                    <a14:brightnessContrast brigh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-689" t="2931" r="677" b="-8814"/>
        <a:stretch/>
      </xdr:blipFill>
      <xdr:spPr>
        <a:xfrm>
          <a:off x="1125724" y="9413571"/>
          <a:ext cx="1485341" cy="515748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501962</xdr:colOff>
      <xdr:row>47</xdr:row>
      <xdr:rowOff>115447</xdr:rowOff>
    </xdr:from>
    <xdr:to>
      <xdr:col>4</xdr:col>
      <xdr:colOff>186827</xdr:colOff>
      <xdr:row>50</xdr:row>
      <xdr:rowOff>40110</xdr:rowOff>
    </xdr:to>
    <xdr:pic>
      <xdr:nvPicPr>
        <xdr:cNvPr id="208" name="Picture 207">
          <a:extLst>
            <a:ext uri="{FF2B5EF4-FFF2-40B4-BE49-F238E27FC236}">
              <a16:creationId xmlns:a16="http://schemas.microsoft.com/office/drawing/2014/main" id="{68746306-FD52-44F6-BE53-CF9EA427403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0" cstate="print">
          <a:extLst>
            <a:ext uri="{BEBA8EAE-BF5A-486C-A8C5-ECC9F3942E4B}">
              <a14:imgProps xmlns:a14="http://schemas.microsoft.com/office/drawing/2010/main">
                <a14:imgLayer r:embed="rId51"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3369" t="18655" r="38850" b="74408"/>
        <a:stretch/>
      </xdr:blipFill>
      <xdr:spPr>
        <a:xfrm>
          <a:off x="1111562" y="8710807"/>
          <a:ext cx="1513665" cy="473303"/>
        </a:xfrm>
        <a:prstGeom prst="rect">
          <a:avLst/>
        </a:prstGeom>
        <a:ln w="12700">
          <a:solidFill>
            <a:schemeClr val="tx1"/>
          </a:solidFill>
        </a:ln>
      </xdr:spPr>
    </xdr:pic>
    <xdr:clientData/>
  </xdr:twoCellAnchor>
  <xdr:twoCellAnchor>
    <xdr:from>
      <xdr:col>0</xdr:col>
      <xdr:colOff>65086</xdr:colOff>
      <xdr:row>45</xdr:row>
      <xdr:rowOff>0</xdr:rowOff>
    </xdr:from>
    <xdr:to>
      <xdr:col>1</xdr:col>
      <xdr:colOff>215630</xdr:colOff>
      <xdr:row>46</xdr:row>
      <xdr:rowOff>63341</xdr:rowOff>
    </xdr:to>
    <xdr:sp macro="" textlink="">
      <xdr:nvSpPr>
        <xdr:cNvPr id="209" name="TextBox 295">
          <a:extLst>
            <a:ext uri="{FF2B5EF4-FFF2-40B4-BE49-F238E27FC236}">
              <a16:creationId xmlns:a16="http://schemas.microsoft.com/office/drawing/2014/main" id="{E6E8604A-B6EC-4F4A-AC14-7BBADB6C30F8}"/>
            </a:ext>
          </a:extLst>
        </xdr:cNvPr>
        <xdr:cNvSpPr txBox="1"/>
      </xdr:nvSpPr>
      <xdr:spPr>
        <a:xfrm>
          <a:off x="65086" y="8229600"/>
          <a:ext cx="760144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Figure 6m</a:t>
          </a:r>
        </a:p>
      </xdr:txBody>
    </xdr:sp>
    <xdr:clientData/>
  </xdr:twoCellAnchor>
  <xdr:twoCellAnchor>
    <xdr:from>
      <xdr:col>0</xdr:col>
      <xdr:colOff>142767</xdr:colOff>
      <xdr:row>60</xdr:row>
      <xdr:rowOff>4294</xdr:rowOff>
    </xdr:from>
    <xdr:to>
      <xdr:col>2</xdr:col>
      <xdr:colOff>539715</xdr:colOff>
      <xdr:row>61</xdr:row>
      <xdr:rowOff>67635</xdr:rowOff>
    </xdr:to>
    <xdr:sp macro="" textlink="">
      <xdr:nvSpPr>
        <xdr:cNvPr id="210" name="TextBox 321">
          <a:extLst>
            <a:ext uri="{FF2B5EF4-FFF2-40B4-BE49-F238E27FC236}">
              <a16:creationId xmlns:a16="http://schemas.microsoft.com/office/drawing/2014/main" id="{03977E35-C7C2-405D-AFCA-132662BB4D6E}"/>
            </a:ext>
          </a:extLst>
        </xdr:cNvPr>
        <xdr:cNvSpPr txBox="1"/>
      </xdr:nvSpPr>
      <xdr:spPr>
        <a:xfrm>
          <a:off x="142767" y="10977094"/>
          <a:ext cx="1616148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Supplementary Figure 4b</a:t>
          </a:r>
        </a:p>
      </xdr:txBody>
    </xdr:sp>
    <xdr:clientData/>
  </xdr:twoCellAnchor>
  <xdr:twoCellAnchor>
    <xdr:from>
      <xdr:col>5</xdr:col>
      <xdr:colOff>183547</xdr:colOff>
      <xdr:row>60</xdr:row>
      <xdr:rowOff>16248</xdr:rowOff>
    </xdr:from>
    <xdr:to>
      <xdr:col>7</xdr:col>
      <xdr:colOff>580495</xdr:colOff>
      <xdr:row>61</xdr:row>
      <xdr:rowOff>79589</xdr:rowOff>
    </xdr:to>
    <xdr:sp macro="" textlink="">
      <xdr:nvSpPr>
        <xdr:cNvPr id="211" name="TextBox 97">
          <a:extLst>
            <a:ext uri="{FF2B5EF4-FFF2-40B4-BE49-F238E27FC236}">
              <a16:creationId xmlns:a16="http://schemas.microsoft.com/office/drawing/2014/main" id="{1831BFB8-84D0-4BDB-8DC0-7D903C89B700}"/>
            </a:ext>
          </a:extLst>
        </xdr:cNvPr>
        <xdr:cNvSpPr txBox="1"/>
      </xdr:nvSpPr>
      <xdr:spPr>
        <a:xfrm>
          <a:off x="3231547" y="10989048"/>
          <a:ext cx="1616148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Supplementary Figure 4e</a:t>
          </a:r>
        </a:p>
      </xdr:txBody>
    </xdr:sp>
    <xdr:clientData/>
  </xdr:twoCellAnchor>
  <xdr:twoCellAnchor>
    <xdr:from>
      <xdr:col>1</xdr:col>
      <xdr:colOff>188386</xdr:colOff>
      <xdr:row>48</xdr:row>
      <xdr:rowOff>29674</xdr:rowOff>
    </xdr:from>
    <xdr:to>
      <xdr:col>1</xdr:col>
      <xdr:colOff>488468</xdr:colOff>
      <xdr:row>49</xdr:row>
      <xdr:rowOff>62238</xdr:rowOff>
    </xdr:to>
    <xdr:sp macro="" textlink="">
      <xdr:nvSpPr>
        <xdr:cNvPr id="212" name="TextBox 177">
          <a:extLst>
            <a:ext uri="{FF2B5EF4-FFF2-40B4-BE49-F238E27FC236}">
              <a16:creationId xmlns:a16="http://schemas.microsoft.com/office/drawing/2014/main" id="{79015BDF-D8EA-4BC0-ACCF-7E742291AF35}"/>
            </a:ext>
          </a:extLst>
        </xdr:cNvPr>
        <xdr:cNvSpPr txBox="1"/>
      </xdr:nvSpPr>
      <xdr:spPr>
        <a:xfrm>
          <a:off x="797986" y="8807914"/>
          <a:ext cx="30008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18</a:t>
          </a:r>
        </a:p>
      </xdr:txBody>
    </xdr:sp>
    <xdr:clientData/>
  </xdr:twoCellAnchor>
  <xdr:twoCellAnchor>
    <xdr:from>
      <xdr:col>1</xdr:col>
      <xdr:colOff>188386</xdr:colOff>
      <xdr:row>47</xdr:row>
      <xdr:rowOff>31159</xdr:rowOff>
    </xdr:from>
    <xdr:to>
      <xdr:col>1</xdr:col>
      <xdr:colOff>488468</xdr:colOff>
      <xdr:row>48</xdr:row>
      <xdr:rowOff>63723</xdr:rowOff>
    </xdr:to>
    <xdr:sp macro="" textlink="">
      <xdr:nvSpPr>
        <xdr:cNvPr id="213" name="TextBox 178">
          <a:extLst>
            <a:ext uri="{FF2B5EF4-FFF2-40B4-BE49-F238E27FC236}">
              <a16:creationId xmlns:a16="http://schemas.microsoft.com/office/drawing/2014/main" id="{5D8109BD-D7D8-4358-8DDE-8B17BE0FF977}"/>
            </a:ext>
          </a:extLst>
        </xdr:cNvPr>
        <xdr:cNvSpPr txBox="1"/>
      </xdr:nvSpPr>
      <xdr:spPr>
        <a:xfrm>
          <a:off x="797986" y="8626519"/>
          <a:ext cx="30008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24</a:t>
          </a:r>
        </a:p>
      </xdr:txBody>
    </xdr:sp>
    <xdr:clientData/>
  </xdr:twoCellAnchor>
  <xdr:twoCellAnchor>
    <xdr:from>
      <xdr:col>1</xdr:col>
      <xdr:colOff>188386</xdr:colOff>
      <xdr:row>46</xdr:row>
      <xdr:rowOff>45720</xdr:rowOff>
    </xdr:from>
    <xdr:to>
      <xdr:col>1</xdr:col>
      <xdr:colOff>555794</xdr:colOff>
      <xdr:row>47</xdr:row>
      <xdr:rowOff>78284</xdr:rowOff>
    </xdr:to>
    <xdr:sp macro="" textlink="">
      <xdr:nvSpPr>
        <xdr:cNvPr id="214" name="TextBox 358">
          <a:extLst>
            <a:ext uri="{FF2B5EF4-FFF2-40B4-BE49-F238E27FC236}">
              <a16:creationId xmlns:a16="http://schemas.microsoft.com/office/drawing/2014/main" id="{20B4EB86-AA23-48DB-80AE-EF59749D950A}"/>
            </a:ext>
          </a:extLst>
        </xdr:cNvPr>
        <xdr:cNvSpPr txBox="1"/>
      </xdr:nvSpPr>
      <xdr:spPr>
        <a:xfrm>
          <a:off x="797986" y="8458200"/>
          <a:ext cx="367408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kDa</a:t>
          </a:r>
        </a:p>
      </xdr:txBody>
    </xdr:sp>
    <xdr:clientData/>
  </xdr:twoCellAnchor>
  <xdr:twoCellAnchor>
    <xdr:from>
      <xdr:col>0</xdr:col>
      <xdr:colOff>141287</xdr:colOff>
      <xdr:row>48</xdr:row>
      <xdr:rowOff>31323</xdr:rowOff>
    </xdr:from>
    <xdr:to>
      <xdr:col>1</xdr:col>
      <xdr:colOff>221895</xdr:colOff>
      <xdr:row>49</xdr:row>
      <xdr:rowOff>63887</xdr:rowOff>
    </xdr:to>
    <xdr:sp macro="" textlink="">
      <xdr:nvSpPr>
        <xdr:cNvPr id="215" name="TextBox 11">
          <a:extLst>
            <a:ext uri="{FF2B5EF4-FFF2-40B4-BE49-F238E27FC236}">
              <a16:creationId xmlns:a16="http://schemas.microsoft.com/office/drawing/2014/main" id="{40F84432-E7AF-410C-81B0-65D3E98AABE1}"/>
            </a:ext>
          </a:extLst>
        </xdr:cNvPr>
        <xdr:cNvSpPr txBox="1">
          <a:spLocks noChangeArrowheads="1"/>
        </xdr:cNvSpPr>
      </xdr:nvSpPr>
      <xdr:spPr bwMode="auto">
        <a:xfrm>
          <a:off x="141287" y="8809563"/>
          <a:ext cx="690208" cy="2154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r" defTabSz="914400" rtl="0" eaLnBrk="1" fontAlgn="auto" latinLnBrk="0" hangingPunct="1">
            <a:lnSpc>
              <a:spcPct val="100000"/>
            </a:lnSpc>
            <a:spcBef>
              <a:spcPct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altLang="en-US" sz="800" b="0" i="0" u="none" strike="noStrike" kern="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H3K4me3</a:t>
          </a:r>
        </a:p>
      </xdr:txBody>
    </xdr:sp>
    <xdr:clientData/>
  </xdr:twoCellAnchor>
  <xdr:twoCellAnchor>
    <xdr:from>
      <xdr:col>0</xdr:col>
      <xdr:colOff>344455</xdr:colOff>
      <xdr:row>51</xdr:row>
      <xdr:rowOff>130489</xdr:rowOff>
    </xdr:from>
    <xdr:to>
      <xdr:col>1</xdr:col>
      <xdr:colOff>167844</xdr:colOff>
      <xdr:row>52</xdr:row>
      <xdr:rowOff>163053</xdr:rowOff>
    </xdr:to>
    <xdr:sp macro="" textlink="">
      <xdr:nvSpPr>
        <xdr:cNvPr id="216" name="TextBox 9">
          <a:extLst>
            <a:ext uri="{FF2B5EF4-FFF2-40B4-BE49-F238E27FC236}">
              <a16:creationId xmlns:a16="http://schemas.microsoft.com/office/drawing/2014/main" id="{DB04C38D-BF77-423E-A727-328F5D1D7E27}"/>
            </a:ext>
          </a:extLst>
        </xdr:cNvPr>
        <xdr:cNvSpPr txBox="1">
          <a:spLocks noChangeArrowheads="1"/>
        </xdr:cNvSpPr>
      </xdr:nvSpPr>
      <xdr:spPr bwMode="auto">
        <a:xfrm>
          <a:off x="344455" y="9457369"/>
          <a:ext cx="432989" cy="2154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r" defTabSz="914400" rtl="0" eaLnBrk="1" fontAlgn="auto" latinLnBrk="0" hangingPunct="1">
            <a:lnSpc>
              <a:spcPct val="100000"/>
            </a:lnSpc>
            <a:spcBef>
              <a:spcPct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altLang="en-US" sz="800" b="0" i="0" u="none" strike="noStrike" kern="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H3</a:t>
          </a:r>
        </a:p>
      </xdr:txBody>
    </xdr:sp>
    <xdr:clientData/>
  </xdr:twoCellAnchor>
  <xdr:twoCellAnchor>
    <xdr:from>
      <xdr:col>1</xdr:col>
      <xdr:colOff>188386</xdr:colOff>
      <xdr:row>49</xdr:row>
      <xdr:rowOff>75394</xdr:rowOff>
    </xdr:from>
    <xdr:to>
      <xdr:col>1</xdr:col>
      <xdr:colOff>488468</xdr:colOff>
      <xdr:row>50</xdr:row>
      <xdr:rowOff>107958</xdr:rowOff>
    </xdr:to>
    <xdr:sp macro="" textlink="">
      <xdr:nvSpPr>
        <xdr:cNvPr id="217" name="TextBox 397">
          <a:extLst>
            <a:ext uri="{FF2B5EF4-FFF2-40B4-BE49-F238E27FC236}">
              <a16:creationId xmlns:a16="http://schemas.microsoft.com/office/drawing/2014/main" id="{AF1ECBFD-5965-4391-B325-52A84CA46DE7}"/>
            </a:ext>
          </a:extLst>
        </xdr:cNvPr>
        <xdr:cNvSpPr txBox="1"/>
      </xdr:nvSpPr>
      <xdr:spPr>
        <a:xfrm>
          <a:off x="797986" y="9036514"/>
          <a:ext cx="30008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15</a:t>
          </a:r>
        </a:p>
      </xdr:txBody>
    </xdr:sp>
    <xdr:clientData/>
  </xdr:twoCellAnchor>
  <xdr:twoCellAnchor>
    <xdr:from>
      <xdr:col>1</xdr:col>
      <xdr:colOff>522286</xdr:colOff>
      <xdr:row>47</xdr:row>
      <xdr:rowOff>172264</xdr:rowOff>
    </xdr:from>
    <xdr:to>
      <xdr:col>1</xdr:col>
      <xdr:colOff>605943</xdr:colOff>
      <xdr:row>47</xdr:row>
      <xdr:rowOff>172264</xdr:rowOff>
    </xdr:to>
    <xdr:cxnSp macro="">
      <xdr:nvCxnSpPr>
        <xdr:cNvPr id="218" name="Straight Connector 217">
          <a:extLst>
            <a:ext uri="{FF2B5EF4-FFF2-40B4-BE49-F238E27FC236}">
              <a16:creationId xmlns:a16="http://schemas.microsoft.com/office/drawing/2014/main" id="{41C5095B-DBE1-4F8F-B3A4-87DE1C51FD04}"/>
            </a:ext>
          </a:extLst>
        </xdr:cNvPr>
        <xdr:cNvCxnSpPr/>
      </xdr:nvCxnSpPr>
      <xdr:spPr>
        <a:xfrm>
          <a:off x="1131886" y="8767624"/>
          <a:ext cx="83657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</xdr:col>
      <xdr:colOff>522286</xdr:colOff>
      <xdr:row>48</xdr:row>
      <xdr:rowOff>182074</xdr:rowOff>
    </xdr:from>
    <xdr:to>
      <xdr:col>1</xdr:col>
      <xdr:colOff>605943</xdr:colOff>
      <xdr:row>48</xdr:row>
      <xdr:rowOff>182074</xdr:rowOff>
    </xdr:to>
    <xdr:cxnSp macro="">
      <xdr:nvCxnSpPr>
        <xdr:cNvPr id="219" name="Straight Connector 218">
          <a:extLst>
            <a:ext uri="{FF2B5EF4-FFF2-40B4-BE49-F238E27FC236}">
              <a16:creationId xmlns:a16="http://schemas.microsoft.com/office/drawing/2014/main" id="{38A3BA00-2404-4CBD-8E48-105F5423F9E7}"/>
            </a:ext>
          </a:extLst>
        </xdr:cNvPr>
        <xdr:cNvCxnSpPr/>
      </xdr:nvCxnSpPr>
      <xdr:spPr>
        <a:xfrm>
          <a:off x="1131886" y="8960314"/>
          <a:ext cx="83657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</xdr:col>
      <xdr:colOff>522286</xdr:colOff>
      <xdr:row>49</xdr:row>
      <xdr:rowOff>151594</xdr:rowOff>
    </xdr:from>
    <xdr:to>
      <xdr:col>1</xdr:col>
      <xdr:colOff>605943</xdr:colOff>
      <xdr:row>49</xdr:row>
      <xdr:rowOff>151594</xdr:rowOff>
    </xdr:to>
    <xdr:cxnSp macro="">
      <xdr:nvCxnSpPr>
        <xdr:cNvPr id="220" name="Straight Connector 219">
          <a:extLst>
            <a:ext uri="{FF2B5EF4-FFF2-40B4-BE49-F238E27FC236}">
              <a16:creationId xmlns:a16="http://schemas.microsoft.com/office/drawing/2014/main" id="{636E184A-FE0D-4AC1-8A26-0FAF9DBD3E4A}"/>
            </a:ext>
          </a:extLst>
        </xdr:cNvPr>
        <xdr:cNvCxnSpPr/>
      </xdr:nvCxnSpPr>
      <xdr:spPr>
        <a:xfrm>
          <a:off x="1131886" y="9112714"/>
          <a:ext cx="83657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</xdr:col>
      <xdr:colOff>179534</xdr:colOff>
      <xdr:row>52</xdr:row>
      <xdr:rowOff>1926</xdr:rowOff>
    </xdr:from>
    <xdr:to>
      <xdr:col>1</xdr:col>
      <xdr:colOff>479616</xdr:colOff>
      <xdr:row>53</xdr:row>
      <xdr:rowOff>34490</xdr:rowOff>
    </xdr:to>
    <xdr:sp macro="" textlink="">
      <xdr:nvSpPr>
        <xdr:cNvPr id="221" name="TextBox 143">
          <a:extLst>
            <a:ext uri="{FF2B5EF4-FFF2-40B4-BE49-F238E27FC236}">
              <a16:creationId xmlns:a16="http://schemas.microsoft.com/office/drawing/2014/main" id="{387B3CD3-2047-4453-B23E-CBBA3996CD5C}"/>
            </a:ext>
          </a:extLst>
        </xdr:cNvPr>
        <xdr:cNvSpPr txBox="1"/>
      </xdr:nvSpPr>
      <xdr:spPr>
        <a:xfrm>
          <a:off x="789134" y="9511686"/>
          <a:ext cx="30008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18</a:t>
          </a:r>
        </a:p>
      </xdr:txBody>
    </xdr:sp>
    <xdr:clientData/>
  </xdr:twoCellAnchor>
  <xdr:twoCellAnchor>
    <xdr:from>
      <xdr:col>1</xdr:col>
      <xdr:colOff>179534</xdr:colOff>
      <xdr:row>51</xdr:row>
      <xdr:rowOff>3411</xdr:rowOff>
    </xdr:from>
    <xdr:to>
      <xdr:col>1</xdr:col>
      <xdr:colOff>479616</xdr:colOff>
      <xdr:row>52</xdr:row>
      <xdr:rowOff>35975</xdr:rowOff>
    </xdr:to>
    <xdr:sp macro="" textlink="">
      <xdr:nvSpPr>
        <xdr:cNvPr id="222" name="TextBox 144">
          <a:extLst>
            <a:ext uri="{FF2B5EF4-FFF2-40B4-BE49-F238E27FC236}">
              <a16:creationId xmlns:a16="http://schemas.microsoft.com/office/drawing/2014/main" id="{5F72FB90-EA8A-47BB-868C-BAEC242702AE}"/>
            </a:ext>
          </a:extLst>
        </xdr:cNvPr>
        <xdr:cNvSpPr txBox="1"/>
      </xdr:nvSpPr>
      <xdr:spPr>
        <a:xfrm>
          <a:off x="789134" y="9330291"/>
          <a:ext cx="30008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24</a:t>
          </a:r>
        </a:p>
      </xdr:txBody>
    </xdr:sp>
    <xdr:clientData/>
  </xdr:twoCellAnchor>
  <xdr:twoCellAnchor>
    <xdr:from>
      <xdr:col>1</xdr:col>
      <xdr:colOff>179534</xdr:colOff>
      <xdr:row>53</xdr:row>
      <xdr:rowOff>47646</xdr:rowOff>
    </xdr:from>
    <xdr:to>
      <xdr:col>1</xdr:col>
      <xdr:colOff>479616</xdr:colOff>
      <xdr:row>54</xdr:row>
      <xdr:rowOff>80210</xdr:rowOff>
    </xdr:to>
    <xdr:sp macro="" textlink="">
      <xdr:nvSpPr>
        <xdr:cNvPr id="223" name="TextBox 145">
          <a:extLst>
            <a:ext uri="{FF2B5EF4-FFF2-40B4-BE49-F238E27FC236}">
              <a16:creationId xmlns:a16="http://schemas.microsoft.com/office/drawing/2014/main" id="{116654F6-6D3A-4D2C-B474-53A0E3D0DA09}"/>
            </a:ext>
          </a:extLst>
        </xdr:cNvPr>
        <xdr:cNvSpPr txBox="1"/>
      </xdr:nvSpPr>
      <xdr:spPr>
        <a:xfrm>
          <a:off x="789134" y="9740286"/>
          <a:ext cx="30008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15</a:t>
          </a:r>
        </a:p>
      </xdr:txBody>
    </xdr:sp>
    <xdr:clientData/>
  </xdr:twoCellAnchor>
  <xdr:twoCellAnchor>
    <xdr:from>
      <xdr:col>1</xdr:col>
      <xdr:colOff>513434</xdr:colOff>
      <xdr:row>51</xdr:row>
      <xdr:rowOff>144516</xdr:rowOff>
    </xdr:from>
    <xdr:to>
      <xdr:col>1</xdr:col>
      <xdr:colOff>597091</xdr:colOff>
      <xdr:row>51</xdr:row>
      <xdr:rowOff>144516</xdr:rowOff>
    </xdr:to>
    <xdr:cxnSp macro="">
      <xdr:nvCxnSpPr>
        <xdr:cNvPr id="224" name="Straight Connector 223">
          <a:extLst>
            <a:ext uri="{FF2B5EF4-FFF2-40B4-BE49-F238E27FC236}">
              <a16:creationId xmlns:a16="http://schemas.microsoft.com/office/drawing/2014/main" id="{D772AB5A-E3F5-4397-8EB4-7BF417762CC4}"/>
            </a:ext>
          </a:extLst>
        </xdr:cNvPr>
        <xdr:cNvCxnSpPr/>
      </xdr:nvCxnSpPr>
      <xdr:spPr>
        <a:xfrm>
          <a:off x="1123034" y="9471396"/>
          <a:ext cx="83657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</xdr:col>
      <xdr:colOff>513434</xdr:colOff>
      <xdr:row>52</xdr:row>
      <xdr:rowOff>154326</xdr:rowOff>
    </xdr:from>
    <xdr:to>
      <xdr:col>1</xdr:col>
      <xdr:colOff>597091</xdr:colOff>
      <xdr:row>52</xdr:row>
      <xdr:rowOff>154326</xdr:rowOff>
    </xdr:to>
    <xdr:cxnSp macro="">
      <xdr:nvCxnSpPr>
        <xdr:cNvPr id="225" name="Straight Connector 224">
          <a:extLst>
            <a:ext uri="{FF2B5EF4-FFF2-40B4-BE49-F238E27FC236}">
              <a16:creationId xmlns:a16="http://schemas.microsoft.com/office/drawing/2014/main" id="{C723BD2C-EC91-4F19-BE8B-2D0504C2C4BA}"/>
            </a:ext>
          </a:extLst>
        </xdr:cNvPr>
        <xdr:cNvCxnSpPr/>
      </xdr:nvCxnSpPr>
      <xdr:spPr>
        <a:xfrm>
          <a:off x="1123034" y="9664086"/>
          <a:ext cx="83657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</xdr:col>
      <xdr:colOff>513434</xdr:colOff>
      <xdr:row>53</xdr:row>
      <xdr:rowOff>123846</xdr:rowOff>
    </xdr:from>
    <xdr:to>
      <xdr:col>1</xdr:col>
      <xdr:colOff>597091</xdr:colOff>
      <xdr:row>53</xdr:row>
      <xdr:rowOff>123846</xdr:rowOff>
    </xdr:to>
    <xdr:cxnSp macro="">
      <xdr:nvCxnSpPr>
        <xdr:cNvPr id="226" name="Straight Connector 225">
          <a:extLst>
            <a:ext uri="{FF2B5EF4-FFF2-40B4-BE49-F238E27FC236}">
              <a16:creationId xmlns:a16="http://schemas.microsoft.com/office/drawing/2014/main" id="{34A04922-692D-49BD-8E30-F257FE04F49C}"/>
            </a:ext>
          </a:extLst>
        </xdr:cNvPr>
        <xdr:cNvCxnSpPr/>
      </xdr:nvCxnSpPr>
      <xdr:spPr>
        <a:xfrm>
          <a:off x="1123034" y="9816486"/>
          <a:ext cx="83657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</xdr:col>
      <xdr:colOff>62538</xdr:colOff>
      <xdr:row>66</xdr:row>
      <xdr:rowOff>85728</xdr:rowOff>
    </xdr:from>
    <xdr:to>
      <xdr:col>1</xdr:col>
      <xdr:colOff>362620</xdr:colOff>
      <xdr:row>67</xdr:row>
      <xdr:rowOff>118292</xdr:rowOff>
    </xdr:to>
    <xdr:sp macro="" textlink="">
      <xdr:nvSpPr>
        <xdr:cNvPr id="227" name="TextBox 165">
          <a:extLst>
            <a:ext uri="{FF2B5EF4-FFF2-40B4-BE49-F238E27FC236}">
              <a16:creationId xmlns:a16="http://schemas.microsoft.com/office/drawing/2014/main" id="{B67A5F5B-8609-4896-8043-4E13EF64FE18}"/>
            </a:ext>
          </a:extLst>
        </xdr:cNvPr>
        <xdr:cNvSpPr txBox="1"/>
      </xdr:nvSpPr>
      <xdr:spPr>
        <a:xfrm>
          <a:off x="672138" y="12155808"/>
          <a:ext cx="30008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18</a:t>
          </a:r>
        </a:p>
      </xdr:txBody>
    </xdr:sp>
    <xdr:clientData/>
  </xdr:twoCellAnchor>
  <xdr:twoCellAnchor>
    <xdr:from>
      <xdr:col>1</xdr:col>
      <xdr:colOff>62538</xdr:colOff>
      <xdr:row>65</xdr:row>
      <xdr:rowOff>87213</xdr:rowOff>
    </xdr:from>
    <xdr:to>
      <xdr:col>1</xdr:col>
      <xdr:colOff>362620</xdr:colOff>
      <xdr:row>66</xdr:row>
      <xdr:rowOff>119777</xdr:rowOff>
    </xdr:to>
    <xdr:sp macro="" textlink="">
      <xdr:nvSpPr>
        <xdr:cNvPr id="228" name="TextBox 166">
          <a:extLst>
            <a:ext uri="{FF2B5EF4-FFF2-40B4-BE49-F238E27FC236}">
              <a16:creationId xmlns:a16="http://schemas.microsoft.com/office/drawing/2014/main" id="{5FB4AD61-3638-4A9B-BDF1-C70451643423}"/>
            </a:ext>
          </a:extLst>
        </xdr:cNvPr>
        <xdr:cNvSpPr txBox="1"/>
      </xdr:nvSpPr>
      <xdr:spPr>
        <a:xfrm>
          <a:off x="672138" y="11974413"/>
          <a:ext cx="30008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24</a:t>
          </a:r>
        </a:p>
      </xdr:txBody>
    </xdr:sp>
    <xdr:clientData/>
  </xdr:twoCellAnchor>
  <xdr:twoCellAnchor>
    <xdr:from>
      <xdr:col>0</xdr:col>
      <xdr:colOff>391999</xdr:colOff>
      <xdr:row>65</xdr:row>
      <xdr:rowOff>38667</xdr:rowOff>
    </xdr:from>
    <xdr:to>
      <xdr:col>1</xdr:col>
      <xdr:colOff>149807</xdr:colOff>
      <xdr:row>66</xdr:row>
      <xdr:rowOff>71231</xdr:rowOff>
    </xdr:to>
    <xdr:sp macro="" textlink="">
      <xdr:nvSpPr>
        <xdr:cNvPr id="229" name="TextBox 167">
          <a:extLst>
            <a:ext uri="{FF2B5EF4-FFF2-40B4-BE49-F238E27FC236}">
              <a16:creationId xmlns:a16="http://schemas.microsoft.com/office/drawing/2014/main" id="{0998282B-203A-468F-8568-4BB3E5B1F33F}"/>
            </a:ext>
          </a:extLst>
        </xdr:cNvPr>
        <xdr:cNvSpPr txBox="1"/>
      </xdr:nvSpPr>
      <xdr:spPr>
        <a:xfrm>
          <a:off x="391999" y="11925867"/>
          <a:ext cx="367408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kDa</a:t>
          </a:r>
        </a:p>
      </xdr:txBody>
    </xdr:sp>
    <xdr:clientData/>
  </xdr:twoCellAnchor>
  <xdr:twoCellAnchor>
    <xdr:from>
      <xdr:col>0</xdr:col>
      <xdr:colOff>0</xdr:colOff>
      <xdr:row>66</xdr:row>
      <xdr:rowOff>87377</xdr:rowOff>
    </xdr:from>
    <xdr:to>
      <xdr:col>1</xdr:col>
      <xdr:colOff>80608</xdr:colOff>
      <xdr:row>67</xdr:row>
      <xdr:rowOff>119941</xdr:rowOff>
    </xdr:to>
    <xdr:sp macro="" textlink="">
      <xdr:nvSpPr>
        <xdr:cNvPr id="230" name="TextBox 11">
          <a:extLst>
            <a:ext uri="{FF2B5EF4-FFF2-40B4-BE49-F238E27FC236}">
              <a16:creationId xmlns:a16="http://schemas.microsoft.com/office/drawing/2014/main" id="{926F473D-5F5B-49FD-AD92-5F94890542A1}"/>
            </a:ext>
          </a:extLst>
        </xdr:cNvPr>
        <xdr:cNvSpPr txBox="1">
          <a:spLocks noChangeArrowheads="1"/>
        </xdr:cNvSpPr>
      </xdr:nvSpPr>
      <xdr:spPr bwMode="auto">
        <a:xfrm>
          <a:off x="0" y="12157457"/>
          <a:ext cx="690208" cy="2154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r" defTabSz="914400" rtl="0" eaLnBrk="1" fontAlgn="auto" latinLnBrk="0" hangingPunct="1">
            <a:lnSpc>
              <a:spcPct val="100000"/>
            </a:lnSpc>
            <a:spcBef>
              <a:spcPct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altLang="en-US" sz="800" b="0" i="0" u="none" strike="noStrike" kern="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H3K4me3</a:t>
          </a:r>
        </a:p>
      </xdr:txBody>
    </xdr:sp>
    <xdr:clientData/>
  </xdr:twoCellAnchor>
  <xdr:twoCellAnchor>
    <xdr:from>
      <xdr:col>0</xdr:col>
      <xdr:colOff>208745</xdr:colOff>
      <xdr:row>70</xdr:row>
      <xdr:rowOff>6558</xdr:rowOff>
    </xdr:from>
    <xdr:to>
      <xdr:col>1</xdr:col>
      <xdr:colOff>32134</xdr:colOff>
      <xdr:row>71</xdr:row>
      <xdr:rowOff>39122</xdr:rowOff>
    </xdr:to>
    <xdr:sp macro="" textlink="">
      <xdr:nvSpPr>
        <xdr:cNvPr id="231" name="TextBox 9">
          <a:extLst>
            <a:ext uri="{FF2B5EF4-FFF2-40B4-BE49-F238E27FC236}">
              <a16:creationId xmlns:a16="http://schemas.microsoft.com/office/drawing/2014/main" id="{969CB05D-0D53-48DF-9F73-337700B11EA1}"/>
            </a:ext>
          </a:extLst>
        </xdr:cNvPr>
        <xdr:cNvSpPr txBox="1">
          <a:spLocks noChangeArrowheads="1"/>
        </xdr:cNvSpPr>
      </xdr:nvSpPr>
      <xdr:spPr bwMode="auto">
        <a:xfrm>
          <a:off x="208745" y="12808158"/>
          <a:ext cx="432989" cy="2154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r" defTabSz="914400" rtl="0" eaLnBrk="1" fontAlgn="auto" latinLnBrk="0" hangingPunct="1">
            <a:lnSpc>
              <a:spcPct val="100000"/>
            </a:lnSpc>
            <a:spcBef>
              <a:spcPct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altLang="en-US" sz="800" b="0" i="0" u="none" strike="noStrike" kern="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H3</a:t>
          </a:r>
        </a:p>
      </xdr:txBody>
    </xdr:sp>
    <xdr:clientData/>
  </xdr:twoCellAnchor>
  <xdr:twoCellAnchor>
    <xdr:from>
      <xdr:col>1</xdr:col>
      <xdr:colOff>64723</xdr:colOff>
      <xdr:row>67</xdr:row>
      <xdr:rowOff>131448</xdr:rowOff>
    </xdr:from>
    <xdr:to>
      <xdr:col>1</xdr:col>
      <xdr:colOff>364805</xdr:colOff>
      <xdr:row>68</xdr:row>
      <xdr:rowOff>164012</xdr:rowOff>
    </xdr:to>
    <xdr:sp macro="" textlink="">
      <xdr:nvSpPr>
        <xdr:cNvPr id="232" name="TextBox 172">
          <a:extLst>
            <a:ext uri="{FF2B5EF4-FFF2-40B4-BE49-F238E27FC236}">
              <a16:creationId xmlns:a16="http://schemas.microsoft.com/office/drawing/2014/main" id="{710302D6-6B03-4513-AC04-743C891F9BFF}"/>
            </a:ext>
          </a:extLst>
        </xdr:cNvPr>
        <xdr:cNvSpPr txBox="1"/>
      </xdr:nvSpPr>
      <xdr:spPr>
        <a:xfrm>
          <a:off x="674323" y="12384408"/>
          <a:ext cx="30008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15</a:t>
          </a:r>
        </a:p>
      </xdr:txBody>
    </xdr:sp>
    <xdr:clientData/>
  </xdr:twoCellAnchor>
  <xdr:twoCellAnchor>
    <xdr:from>
      <xdr:col>1</xdr:col>
      <xdr:colOff>375210</xdr:colOff>
      <xdr:row>66</xdr:row>
      <xdr:rowOff>45438</xdr:rowOff>
    </xdr:from>
    <xdr:to>
      <xdr:col>1</xdr:col>
      <xdr:colOff>458867</xdr:colOff>
      <xdr:row>66</xdr:row>
      <xdr:rowOff>45438</xdr:rowOff>
    </xdr:to>
    <xdr:cxnSp macro="">
      <xdr:nvCxnSpPr>
        <xdr:cNvPr id="233" name="Straight Connector 232">
          <a:extLst>
            <a:ext uri="{FF2B5EF4-FFF2-40B4-BE49-F238E27FC236}">
              <a16:creationId xmlns:a16="http://schemas.microsoft.com/office/drawing/2014/main" id="{E3199D3B-7D50-4802-BBC9-6C233B109287}"/>
            </a:ext>
          </a:extLst>
        </xdr:cNvPr>
        <xdr:cNvCxnSpPr/>
      </xdr:nvCxnSpPr>
      <xdr:spPr>
        <a:xfrm>
          <a:off x="984810" y="12115518"/>
          <a:ext cx="83657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</xdr:col>
      <xdr:colOff>362775</xdr:colOff>
      <xdr:row>67</xdr:row>
      <xdr:rowOff>55248</xdr:rowOff>
    </xdr:from>
    <xdr:to>
      <xdr:col>1</xdr:col>
      <xdr:colOff>446432</xdr:colOff>
      <xdr:row>67</xdr:row>
      <xdr:rowOff>55248</xdr:rowOff>
    </xdr:to>
    <xdr:cxnSp macro="">
      <xdr:nvCxnSpPr>
        <xdr:cNvPr id="234" name="Straight Connector 233">
          <a:extLst>
            <a:ext uri="{FF2B5EF4-FFF2-40B4-BE49-F238E27FC236}">
              <a16:creationId xmlns:a16="http://schemas.microsoft.com/office/drawing/2014/main" id="{B5BE645B-5B75-46FB-8FF4-C31621FC17E1}"/>
            </a:ext>
          </a:extLst>
        </xdr:cNvPr>
        <xdr:cNvCxnSpPr/>
      </xdr:nvCxnSpPr>
      <xdr:spPr>
        <a:xfrm>
          <a:off x="972375" y="12308208"/>
          <a:ext cx="83657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</xdr:col>
      <xdr:colOff>362775</xdr:colOff>
      <xdr:row>68</xdr:row>
      <xdr:rowOff>24768</xdr:rowOff>
    </xdr:from>
    <xdr:to>
      <xdr:col>1</xdr:col>
      <xdr:colOff>446432</xdr:colOff>
      <xdr:row>68</xdr:row>
      <xdr:rowOff>24768</xdr:rowOff>
    </xdr:to>
    <xdr:cxnSp macro="">
      <xdr:nvCxnSpPr>
        <xdr:cNvPr id="235" name="Straight Connector 234">
          <a:extLst>
            <a:ext uri="{FF2B5EF4-FFF2-40B4-BE49-F238E27FC236}">
              <a16:creationId xmlns:a16="http://schemas.microsoft.com/office/drawing/2014/main" id="{BF772D79-C4A7-47F6-AE85-4B95232AD030}"/>
            </a:ext>
          </a:extLst>
        </xdr:cNvPr>
        <xdr:cNvCxnSpPr/>
      </xdr:nvCxnSpPr>
      <xdr:spPr>
        <a:xfrm>
          <a:off x="972375" y="12460608"/>
          <a:ext cx="83657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</xdr:col>
      <xdr:colOff>57668</xdr:colOff>
      <xdr:row>70</xdr:row>
      <xdr:rowOff>60875</xdr:rowOff>
    </xdr:from>
    <xdr:to>
      <xdr:col>1</xdr:col>
      <xdr:colOff>357750</xdr:colOff>
      <xdr:row>71</xdr:row>
      <xdr:rowOff>93439</xdr:rowOff>
    </xdr:to>
    <xdr:sp macro="" textlink="">
      <xdr:nvSpPr>
        <xdr:cNvPr id="236" name="TextBox 190">
          <a:extLst>
            <a:ext uri="{FF2B5EF4-FFF2-40B4-BE49-F238E27FC236}">
              <a16:creationId xmlns:a16="http://schemas.microsoft.com/office/drawing/2014/main" id="{3AB21F20-BECA-4333-A262-FD0542611559}"/>
            </a:ext>
          </a:extLst>
        </xdr:cNvPr>
        <xdr:cNvSpPr txBox="1"/>
      </xdr:nvSpPr>
      <xdr:spPr>
        <a:xfrm>
          <a:off x="667268" y="12862475"/>
          <a:ext cx="30008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18</a:t>
          </a:r>
        </a:p>
      </xdr:txBody>
    </xdr:sp>
    <xdr:clientData/>
  </xdr:twoCellAnchor>
  <xdr:twoCellAnchor>
    <xdr:from>
      <xdr:col>1</xdr:col>
      <xdr:colOff>57668</xdr:colOff>
      <xdr:row>69</xdr:row>
      <xdr:rowOff>62360</xdr:rowOff>
    </xdr:from>
    <xdr:to>
      <xdr:col>1</xdr:col>
      <xdr:colOff>357750</xdr:colOff>
      <xdr:row>70</xdr:row>
      <xdr:rowOff>94924</xdr:rowOff>
    </xdr:to>
    <xdr:sp macro="" textlink="">
      <xdr:nvSpPr>
        <xdr:cNvPr id="237" name="TextBox 191">
          <a:extLst>
            <a:ext uri="{FF2B5EF4-FFF2-40B4-BE49-F238E27FC236}">
              <a16:creationId xmlns:a16="http://schemas.microsoft.com/office/drawing/2014/main" id="{7CE7D901-39DA-414E-A412-F45A6F90C13A}"/>
            </a:ext>
          </a:extLst>
        </xdr:cNvPr>
        <xdr:cNvSpPr txBox="1"/>
      </xdr:nvSpPr>
      <xdr:spPr>
        <a:xfrm>
          <a:off x="667268" y="12681080"/>
          <a:ext cx="30008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24</a:t>
          </a:r>
        </a:p>
      </xdr:txBody>
    </xdr:sp>
    <xdr:clientData/>
  </xdr:twoCellAnchor>
  <xdr:twoCellAnchor>
    <xdr:from>
      <xdr:col>1</xdr:col>
      <xdr:colOff>59853</xdr:colOff>
      <xdr:row>71</xdr:row>
      <xdr:rowOff>106595</xdr:rowOff>
    </xdr:from>
    <xdr:to>
      <xdr:col>1</xdr:col>
      <xdr:colOff>359935</xdr:colOff>
      <xdr:row>72</xdr:row>
      <xdr:rowOff>139159</xdr:rowOff>
    </xdr:to>
    <xdr:sp macro="" textlink="">
      <xdr:nvSpPr>
        <xdr:cNvPr id="238" name="TextBox 192">
          <a:extLst>
            <a:ext uri="{FF2B5EF4-FFF2-40B4-BE49-F238E27FC236}">
              <a16:creationId xmlns:a16="http://schemas.microsoft.com/office/drawing/2014/main" id="{5B5C36BA-102D-4110-AC40-469720ACC22F}"/>
            </a:ext>
          </a:extLst>
        </xdr:cNvPr>
        <xdr:cNvSpPr txBox="1"/>
      </xdr:nvSpPr>
      <xdr:spPr>
        <a:xfrm>
          <a:off x="669453" y="13091075"/>
          <a:ext cx="30008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15</a:t>
          </a:r>
        </a:p>
      </xdr:txBody>
    </xdr:sp>
    <xdr:clientData/>
  </xdr:twoCellAnchor>
  <xdr:twoCellAnchor>
    <xdr:from>
      <xdr:col>1</xdr:col>
      <xdr:colOff>370340</xdr:colOff>
      <xdr:row>70</xdr:row>
      <xdr:rowOff>20585</xdr:rowOff>
    </xdr:from>
    <xdr:to>
      <xdr:col>1</xdr:col>
      <xdr:colOff>453997</xdr:colOff>
      <xdr:row>70</xdr:row>
      <xdr:rowOff>20585</xdr:rowOff>
    </xdr:to>
    <xdr:cxnSp macro="">
      <xdr:nvCxnSpPr>
        <xdr:cNvPr id="239" name="Straight Connector 238">
          <a:extLst>
            <a:ext uri="{FF2B5EF4-FFF2-40B4-BE49-F238E27FC236}">
              <a16:creationId xmlns:a16="http://schemas.microsoft.com/office/drawing/2014/main" id="{433F77A1-32C4-4D36-9B7A-46F3BAEF5A6B}"/>
            </a:ext>
          </a:extLst>
        </xdr:cNvPr>
        <xdr:cNvCxnSpPr/>
      </xdr:nvCxnSpPr>
      <xdr:spPr>
        <a:xfrm>
          <a:off x="979940" y="12822185"/>
          <a:ext cx="83657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</xdr:col>
      <xdr:colOff>357905</xdr:colOff>
      <xdr:row>71</xdr:row>
      <xdr:rowOff>30395</xdr:rowOff>
    </xdr:from>
    <xdr:to>
      <xdr:col>1</xdr:col>
      <xdr:colOff>441562</xdr:colOff>
      <xdr:row>71</xdr:row>
      <xdr:rowOff>30395</xdr:rowOff>
    </xdr:to>
    <xdr:cxnSp macro="">
      <xdr:nvCxnSpPr>
        <xdr:cNvPr id="240" name="Straight Connector 239">
          <a:extLst>
            <a:ext uri="{FF2B5EF4-FFF2-40B4-BE49-F238E27FC236}">
              <a16:creationId xmlns:a16="http://schemas.microsoft.com/office/drawing/2014/main" id="{31D182E0-52FE-4032-AE13-93C99E537E1D}"/>
            </a:ext>
          </a:extLst>
        </xdr:cNvPr>
        <xdr:cNvCxnSpPr/>
      </xdr:nvCxnSpPr>
      <xdr:spPr>
        <a:xfrm>
          <a:off x="967505" y="13014875"/>
          <a:ext cx="83657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</xdr:col>
      <xdr:colOff>357905</xdr:colOff>
      <xdr:row>71</xdr:row>
      <xdr:rowOff>182795</xdr:rowOff>
    </xdr:from>
    <xdr:to>
      <xdr:col>1</xdr:col>
      <xdr:colOff>441562</xdr:colOff>
      <xdr:row>71</xdr:row>
      <xdr:rowOff>182795</xdr:rowOff>
    </xdr:to>
    <xdr:cxnSp macro="">
      <xdr:nvCxnSpPr>
        <xdr:cNvPr id="241" name="Straight Connector 240">
          <a:extLst>
            <a:ext uri="{FF2B5EF4-FFF2-40B4-BE49-F238E27FC236}">
              <a16:creationId xmlns:a16="http://schemas.microsoft.com/office/drawing/2014/main" id="{F66E2BBB-3AA2-4B7D-AA2B-711854CD9E3D}"/>
            </a:ext>
          </a:extLst>
        </xdr:cNvPr>
        <xdr:cNvCxnSpPr/>
      </xdr:nvCxnSpPr>
      <xdr:spPr>
        <a:xfrm>
          <a:off x="967505" y="13167275"/>
          <a:ext cx="83657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</xdr:col>
      <xdr:colOff>553261</xdr:colOff>
      <xdr:row>66</xdr:row>
      <xdr:rowOff>54709</xdr:rowOff>
    </xdr:from>
    <xdr:to>
      <xdr:col>3</xdr:col>
      <xdr:colOff>346645</xdr:colOff>
      <xdr:row>67</xdr:row>
      <xdr:rowOff>113610</xdr:rowOff>
    </xdr:to>
    <xdr:sp macro="" textlink="">
      <xdr:nvSpPr>
        <xdr:cNvPr id="242" name="Rectangle 241">
          <a:extLst>
            <a:ext uri="{FF2B5EF4-FFF2-40B4-BE49-F238E27FC236}">
              <a16:creationId xmlns:a16="http://schemas.microsoft.com/office/drawing/2014/main" id="{76C5C583-13BB-4335-A41A-1105A8ACA376}"/>
            </a:ext>
          </a:extLst>
        </xdr:cNvPr>
        <xdr:cNvSpPr/>
      </xdr:nvSpPr>
      <xdr:spPr>
        <a:xfrm>
          <a:off x="1162861" y="12124789"/>
          <a:ext cx="1012584" cy="241781"/>
        </a:xfrm>
        <a:prstGeom prst="rect">
          <a:avLst/>
        </a:prstGeom>
        <a:noFill/>
        <a:ln w="19050">
          <a:solidFill>
            <a:srgbClr val="C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1</xdr:col>
      <xdr:colOff>484586</xdr:colOff>
      <xdr:row>70</xdr:row>
      <xdr:rowOff>49115</xdr:rowOff>
    </xdr:from>
    <xdr:to>
      <xdr:col>3</xdr:col>
      <xdr:colOff>339633</xdr:colOff>
      <xdr:row>71</xdr:row>
      <xdr:rowOff>108603</xdr:rowOff>
    </xdr:to>
    <xdr:sp macro="" textlink="">
      <xdr:nvSpPr>
        <xdr:cNvPr id="243" name="Rectangle 242">
          <a:extLst>
            <a:ext uri="{FF2B5EF4-FFF2-40B4-BE49-F238E27FC236}">
              <a16:creationId xmlns:a16="http://schemas.microsoft.com/office/drawing/2014/main" id="{F43009BE-105C-485C-9615-DA2C990CDB6F}"/>
            </a:ext>
          </a:extLst>
        </xdr:cNvPr>
        <xdr:cNvSpPr/>
      </xdr:nvSpPr>
      <xdr:spPr>
        <a:xfrm>
          <a:off x="1094186" y="12850715"/>
          <a:ext cx="1074247" cy="242368"/>
        </a:xfrm>
        <a:prstGeom prst="rect">
          <a:avLst/>
        </a:prstGeom>
        <a:noFill/>
        <a:ln w="19050">
          <a:solidFill>
            <a:srgbClr val="C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7</xdr:col>
      <xdr:colOff>61422</xdr:colOff>
      <xdr:row>67</xdr:row>
      <xdr:rowOff>68290</xdr:rowOff>
    </xdr:from>
    <xdr:to>
      <xdr:col>9</xdr:col>
      <xdr:colOff>294060</xdr:colOff>
      <xdr:row>68</xdr:row>
      <xdr:rowOff>163951</xdr:rowOff>
    </xdr:to>
    <xdr:sp macro="" textlink="">
      <xdr:nvSpPr>
        <xdr:cNvPr id="244" name="Rectangle 243">
          <a:extLst>
            <a:ext uri="{FF2B5EF4-FFF2-40B4-BE49-F238E27FC236}">
              <a16:creationId xmlns:a16="http://schemas.microsoft.com/office/drawing/2014/main" id="{80F13B0A-093F-4886-836E-EFACA6EEA5BC}"/>
            </a:ext>
          </a:extLst>
        </xdr:cNvPr>
        <xdr:cNvSpPr/>
      </xdr:nvSpPr>
      <xdr:spPr>
        <a:xfrm>
          <a:off x="4328622" y="12321250"/>
          <a:ext cx="1451838" cy="278541"/>
        </a:xfrm>
        <a:prstGeom prst="rect">
          <a:avLst/>
        </a:prstGeom>
        <a:noFill/>
        <a:ln w="19050">
          <a:solidFill>
            <a:srgbClr val="C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7</xdr:col>
      <xdr:colOff>74905</xdr:colOff>
      <xdr:row>71</xdr:row>
      <xdr:rowOff>117564</xdr:rowOff>
    </xdr:from>
    <xdr:to>
      <xdr:col>9</xdr:col>
      <xdr:colOff>202989</xdr:colOff>
      <xdr:row>73</xdr:row>
      <xdr:rowOff>9079</xdr:rowOff>
    </xdr:to>
    <xdr:sp macro="" textlink="">
      <xdr:nvSpPr>
        <xdr:cNvPr id="245" name="Rectangle 244">
          <a:extLst>
            <a:ext uri="{FF2B5EF4-FFF2-40B4-BE49-F238E27FC236}">
              <a16:creationId xmlns:a16="http://schemas.microsoft.com/office/drawing/2014/main" id="{A85BA0F9-CBD9-4CA8-BB1F-6FB6BA806BC7}"/>
            </a:ext>
          </a:extLst>
        </xdr:cNvPr>
        <xdr:cNvSpPr/>
      </xdr:nvSpPr>
      <xdr:spPr>
        <a:xfrm>
          <a:off x="4342105" y="13102044"/>
          <a:ext cx="1347284" cy="257275"/>
        </a:xfrm>
        <a:prstGeom prst="rect">
          <a:avLst/>
        </a:prstGeom>
        <a:noFill/>
        <a:ln w="19050">
          <a:solidFill>
            <a:srgbClr val="C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</xdr:col>
      <xdr:colOff>576832</xdr:colOff>
      <xdr:row>54</xdr:row>
      <xdr:rowOff>67901</xdr:rowOff>
    </xdr:from>
    <xdr:to>
      <xdr:col>3</xdr:col>
      <xdr:colOff>571981</xdr:colOff>
      <xdr:row>57</xdr:row>
      <xdr:rowOff>58191</xdr:rowOff>
    </xdr:to>
    <xdr:grpSp>
      <xdr:nvGrpSpPr>
        <xdr:cNvPr id="246" name="Group 245">
          <a:extLst>
            <a:ext uri="{FF2B5EF4-FFF2-40B4-BE49-F238E27FC236}">
              <a16:creationId xmlns:a16="http://schemas.microsoft.com/office/drawing/2014/main" id="{1B241BC5-A0FB-49E0-BB75-DEEF8E104FAA}"/>
            </a:ext>
          </a:extLst>
        </xdr:cNvPr>
        <xdr:cNvGrpSpPr/>
      </xdr:nvGrpSpPr>
      <xdr:grpSpPr>
        <a:xfrm>
          <a:off x="1796032" y="9943421"/>
          <a:ext cx="604749" cy="538930"/>
          <a:chOff x="3759842" y="2939527"/>
          <a:chExt cx="1265117" cy="622315"/>
        </a:xfrm>
      </xdr:grpSpPr>
      <xdr:sp macro="" textlink="">
        <xdr:nvSpPr>
          <xdr:cNvPr id="294" name="TextBox 272">
            <a:extLst>
              <a:ext uri="{FF2B5EF4-FFF2-40B4-BE49-F238E27FC236}">
                <a16:creationId xmlns:a16="http://schemas.microsoft.com/office/drawing/2014/main" id="{15FE1A16-A358-407A-9D83-5BAEAB535C0F}"/>
              </a:ext>
            </a:extLst>
          </xdr:cNvPr>
          <xdr:cNvSpPr txBox="1"/>
        </xdr:nvSpPr>
        <xdr:spPr>
          <a:xfrm rot="18597757">
            <a:off x="3918170" y="3025332"/>
            <a:ext cx="616762" cy="450703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>
                <a:latin typeface="Arial" panose="020B0604020202020204" pitchFamily="34" charset="0"/>
                <a:cs typeface="Arial" panose="020B0604020202020204" pitchFamily="34" charset="0"/>
              </a:rPr>
              <a:t>Jarid1A</a:t>
            </a:r>
          </a:p>
        </xdr:txBody>
      </xdr:sp>
      <xdr:sp macro="" textlink="">
        <xdr:nvSpPr>
          <xdr:cNvPr id="295" name="TextBox 273">
            <a:extLst>
              <a:ext uri="{FF2B5EF4-FFF2-40B4-BE49-F238E27FC236}">
                <a16:creationId xmlns:a16="http://schemas.microsoft.com/office/drawing/2014/main" id="{641FFF99-4C32-46C5-9D33-9CE2CB1BB58E}"/>
              </a:ext>
            </a:extLst>
          </xdr:cNvPr>
          <xdr:cNvSpPr txBox="1"/>
        </xdr:nvSpPr>
        <xdr:spPr>
          <a:xfrm rot="18597757">
            <a:off x="3799906" y="2922126"/>
            <a:ext cx="370576" cy="450703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>
                <a:latin typeface="Arial" panose="020B0604020202020204" pitchFamily="34" charset="0"/>
                <a:cs typeface="Arial" panose="020B0604020202020204" pitchFamily="34" charset="0"/>
              </a:rPr>
              <a:t>ctrl</a:t>
            </a:r>
          </a:p>
        </xdr:txBody>
      </xdr:sp>
      <xdr:sp macro="" textlink="">
        <xdr:nvSpPr>
          <xdr:cNvPr id="296" name="TextBox 274">
            <a:extLst>
              <a:ext uri="{FF2B5EF4-FFF2-40B4-BE49-F238E27FC236}">
                <a16:creationId xmlns:a16="http://schemas.microsoft.com/office/drawing/2014/main" id="{F08F4CDC-A2FF-4022-8CBF-DAA36A7BDD73}"/>
              </a:ext>
            </a:extLst>
          </xdr:cNvPr>
          <xdr:cNvSpPr txBox="1"/>
        </xdr:nvSpPr>
        <xdr:spPr>
          <a:xfrm rot="18597757">
            <a:off x="4210516" y="3025332"/>
            <a:ext cx="616762" cy="450703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>
                <a:latin typeface="Arial" panose="020B0604020202020204" pitchFamily="34" charset="0"/>
                <a:cs typeface="Arial" panose="020B0604020202020204" pitchFamily="34" charset="0"/>
              </a:rPr>
              <a:t>Jarid1B</a:t>
            </a:r>
          </a:p>
        </xdr:txBody>
      </xdr:sp>
      <xdr:sp macro="" textlink="">
        <xdr:nvSpPr>
          <xdr:cNvPr id="297" name="TextBox 275">
            <a:extLst>
              <a:ext uri="{FF2B5EF4-FFF2-40B4-BE49-F238E27FC236}">
                <a16:creationId xmlns:a16="http://schemas.microsoft.com/office/drawing/2014/main" id="{2B7865C1-ADDE-438E-92D0-9D4D2FCCDF8A}"/>
              </a:ext>
            </a:extLst>
          </xdr:cNvPr>
          <xdr:cNvSpPr txBox="1"/>
        </xdr:nvSpPr>
        <xdr:spPr>
          <a:xfrm rot="18597757">
            <a:off x="4488450" y="3025333"/>
            <a:ext cx="622315" cy="450703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>
                <a:latin typeface="Arial" panose="020B0604020202020204" pitchFamily="34" charset="0"/>
                <a:cs typeface="Arial" panose="020B0604020202020204" pitchFamily="34" charset="0"/>
              </a:rPr>
              <a:t>Jarid1C</a:t>
            </a:r>
          </a:p>
        </xdr:txBody>
      </xdr:sp>
    </xdr:grpSp>
    <xdr:clientData/>
  </xdr:twoCellAnchor>
  <xdr:twoCellAnchor>
    <xdr:from>
      <xdr:col>0</xdr:col>
      <xdr:colOff>587355</xdr:colOff>
      <xdr:row>54</xdr:row>
      <xdr:rowOff>60890</xdr:rowOff>
    </xdr:from>
    <xdr:to>
      <xdr:col>2</xdr:col>
      <xdr:colOff>550119</xdr:colOff>
      <xdr:row>57</xdr:row>
      <xdr:rowOff>51180</xdr:rowOff>
    </xdr:to>
    <xdr:grpSp>
      <xdr:nvGrpSpPr>
        <xdr:cNvPr id="247" name="Group 246">
          <a:extLst>
            <a:ext uri="{FF2B5EF4-FFF2-40B4-BE49-F238E27FC236}">
              <a16:creationId xmlns:a16="http://schemas.microsoft.com/office/drawing/2014/main" id="{5D759794-DA61-4246-90C8-6731BF8128FB}"/>
            </a:ext>
          </a:extLst>
        </xdr:cNvPr>
        <xdr:cNvGrpSpPr/>
      </xdr:nvGrpSpPr>
      <xdr:grpSpPr>
        <a:xfrm>
          <a:off x="587355" y="9936410"/>
          <a:ext cx="1181964" cy="538930"/>
          <a:chOff x="2552321" y="2939523"/>
          <a:chExt cx="2472639" cy="622315"/>
        </a:xfrm>
      </xdr:grpSpPr>
      <xdr:sp macro="" textlink="">
        <xdr:nvSpPr>
          <xdr:cNvPr id="289" name="TextBox 262">
            <a:extLst>
              <a:ext uri="{FF2B5EF4-FFF2-40B4-BE49-F238E27FC236}">
                <a16:creationId xmlns:a16="http://schemas.microsoft.com/office/drawing/2014/main" id="{FDC7688D-6ACF-472C-B31C-EBAF6781DF29}"/>
              </a:ext>
            </a:extLst>
          </xdr:cNvPr>
          <xdr:cNvSpPr txBox="1"/>
        </xdr:nvSpPr>
        <xdr:spPr>
          <a:xfrm>
            <a:off x="2552321" y="3023893"/>
            <a:ext cx="1053653" cy="24877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>
                <a:latin typeface="Arial" panose="020B0604020202020204" pitchFamily="34" charset="0"/>
                <a:cs typeface="Arial" panose="020B0604020202020204" pitchFamily="34" charset="0"/>
              </a:rPr>
              <a:t>siRNA:</a:t>
            </a:r>
          </a:p>
        </xdr:txBody>
      </xdr:sp>
      <xdr:sp macro="" textlink="">
        <xdr:nvSpPr>
          <xdr:cNvPr id="290" name="TextBox 266">
            <a:extLst>
              <a:ext uri="{FF2B5EF4-FFF2-40B4-BE49-F238E27FC236}">
                <a16:creationId xmlns:a16="http://schemas.microsoft.com/office/drawing/2014/main" id="{4CE2379B-D486-4B84-9043-9D2FEE6ADB9A}"/>
              </a:ext>
            </a:extLst>
          </xdr:cNvPr>
          <xdr:cNvSpPr txBox="1"/>
        </xdr:nvSpPr>
        <xdr:spPr>
          <a:xfrm rot="18597757">
            <a:off x="3918171" y="3025329"/>
            <a:ext cx="616762" cy="45070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>
                <a:latin typeface="Arial" panose="020B0604020202020204" pitchFamily="34" charset="0"/>
                <a:cs typeface="Arial" panose="020B0604020202020204" pitchFamily="34" charset="0"/>
              </a:rPr>
              <a:t>Jarid1A</a:t>
            </a:r>
          </a:p>
        </xdr:txBody>
      </xdr:sp>
      <xdr:sp macro="" textlink="">
        <xdr:nvSpPr>
          <xdr:cNvPr id="291" name="TextBox 269">
            <a:extLst>
              <a:ext uri="{FF2B5EF4-FFF2-40B4-BE49-F238E27FC236}">
                <a16:creationId xmlns:a16="http://schemas.microsoft.com/office/drawing/2014/main" id="{A43B959C-991F-4550-BF7C-4B876F172A4D}"/>
              </a:ext>
            </a:extLst>
          </xdr:cNvPr>
          <xdr:cNvSpPr txBox="1"/>
        </xdr:nvSpPr>
        <xdr:spPr>
          <a:xfrm rot="18597757">
            <a:off x="3799905" y="2922123"/>
            <a:ext cx="370576" cy="45070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>
                <a:latin typeface="Arial" panose="020B0604020202020204" pitchFamily="34" charset="0"/>
                <a:cs typeface="Arial" panose="020B0604020202020204" pitchFamily="34" charset="0"/>
              </a:rPr>
              <a:t>ctrl</a:t>
            </a:r>
          </a:p>
        </xdr:txBody>
      </xdr:sp>
      <xdr:sp macro="" textlink="">
        <xdr:nvSpPr>
          <xdr:cNvPr id="292" name="TextBox 270">
            <a:extLst>
              <a:ext uri="{FF2B5EF4-FFF2-40B4-BE49-F238E27FC236}">
                <a16:creationId xmlns:a16="http://schemas.microsoft.com/office/drawing/2014/main" id="{2CD5F21B-60D2-485B-9C58-4922A325053A}"/>
              </a:ext>
            </a:extLst>
          </xdr:cNvPr>
          <xdr:cNvSpPr txBox="1"/>
        </xdr:nvSpPr>
        <xdr:spPr>
          <a:xfrm rot="18597757">
            <a:off x="4210516" y="3025330"/>
            <a:ext cx="616762" cy="45070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>
                <a:latin typeface="Arial" panose="020B0604020202020204" pitchFamily="34" charset="0"/>
                <a:cs typeface="Arial" panose="020B0604020202020204" pitchFamily="34" charset="0"/>
              </a:rPr>
              <a:t>Jarid1B</a:t>
            </a:r>
          </a:p>
        </xdr:txBody>
      </xdr:sp>
      <xdr:sp macro="" textlink="">
        <xdr:nvSpPr>
          <xdr:cNvPr id="293" name="TextBox 271">
            <a:extLst>
              <a:ext uri="{FF2B5EF4-FFF2-40B4-BE49-F238E27FC236}">
                <a16:creationId xmlns:a16="http://schemas.microsoft.com/office/drawing/2014/main" id="{EFBFDE71-D13A-4CCD-BAFB-8618C0CF7ED6}"/>
              </a:ext>
            </a:extLst>
          </xdr:cNvPr>
          <xdr:cNvSpPr txBox="1"/>
        </xdr:nvSpPr>
        <xdr:spPr>
          <a:xfrm rot="18597757">
            <a:off x="4488450" y="3025329"/>
            <a:ext cx="622315" cy="45070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>
                <a:latin typeface="Arial" panose="020B0604020202020204" pitchFamily="34" charset="0"/>
                <a:cs typeface="Arial" panose="020B0604020202020204" pitchFamily="34" charset="0"/>
              </a:rPr>
              <a:t>Jarid1C</a:t>
            </a:r>
          </a:p>
        </xdr:txBody>
      </xdr:sp>
    </xdr:grpSp>
    <xdr:clientData/>
  </xdr:twoCellAnchor>
  <xdr:twoCellAnchor>
    <xdr:from>
      <xdr:col>2</xdr:col>
      <xdr:colOff>151281</xdr:colOff>
      <xdr:row>47</xdr:row>
      <xdr:rowOff>11585</xdr:rowOff>
    </xdr:from>
    <xdr:to>
      <xdr:col>3</xdr:col>
      <xdr:colOff>52131</xdr:colOff>
      <xdr:row>47</xdr:row>
      <xdr:rowOff>11585</xdr:rowOff>
    </xdr:to>
    <xdr:cxnSp macro="">
      <xdr:nvCxnSpPr>
        <xdr:cNvPr id="248" name="Straight Connector 247">
          <a:extLst>
            <a:ext uri="{FF2B5EF4-FFF2-40B4-BE49-F238E27FC236}">
              <a16:creationId xmlns:a16="http://schemas.microsoft.com/office/drawing/2014/main" id="{A23D9728-47F3-4E83-90D5-0CCF05719040}"/>
            </a:ext>
          </a:extLst>
        </xdr:cNvPr>
        <xdr:cNvCxnSpPr/>
      </xdr:nvCxnSpPr>
      <xdr:spPr>
        <a:xfrm>
          <a:off x="1370481" y="8606945"/>
          <a:ext cx="510450" cy="0"/>
        </a:xfrm>
        <a:prstGeom prst="line">
          <a:avLst/>
        </a:prstGeom>
        <a:ln w="127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176555</xdr:colOff>
      <xdr:row>47</xdr:row>
      <xdr:rowOff>17902</xdr:rowOff>
    </xdr:from>
    <xdr:to>
      <xdr:col>4</xdr:col>
      <xdr:colOff>77405</xdr:colOff>
      <xdr:row>47</xdr:row>
      <xdr:rowOff>17902</xdr:rowOff>
    </xdr:to>
    <xdr:cxnSp macro="">
      <xdr:nvCxnSpPr>
        <xdr:cNvPr id="249" name="Straight Connector 248">
          <a:extLst>
            <a:ext uri="{FF2B5EF4-FFF2-40B4-BE49-F238E27FC236}">
              <a16:creationId xmlns:a16="http://schemas.microsoft.com/office/drawing/2014/main" id="{5264C0F1-B482-4D32-94FB-30B99CF2711E}"/>
            </a:ext>
          </a:extLst>
        </xdr:cNvPr>
        <xdr:cNvCxnSpPr/>
      </xdr:nvCxnSpPr>
      <xdr:spPr>
        <a:xfrm>
          <a:off x="2005355" y="8613262"/>
          <a:ext cx="510450" cy="0"/>
        </a:xfrm>
        <a:prstGeom prst="line">
          <a:avLst/>
        </a:prstGeom>
        <a:ln w="127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137160</xdr:colOff>
      <xdr:row>46</xdr:row>
      <xdr:rowOff>0</xdr:rowOff>
    </xdr:from>
    <xdr:to>
      <xdr:col>3</xdr:col>
      <xdr:colOff>100851</xdr:colOff>
      <xdr:row>47</xdr:row>
      <xdr:rowOff>11583</xdr:rowOff>
    </xdr:to>
    <xdr:sp macro="" textlink="">
      <xdr:nvSpPr>
        <xdr:cNvPr id="250" name="TextBox 219">
          <a:extLst>
            <a:ext uri="{FF2B5EF4-FFF2-40B4-BE49-F238E27FC236}">
              <a16:creationId xmlns:a16="http://schemas.microsoft.com/office/drawing/2014/main" id="{7E2EF3AC-C6CA-4477-AF02-B6C70C2C8664}"/>
            </a:ext>
          </a:extLst>
        </xdr:cNvPr>
        <xdr:cNvSpPr txBox="1"/>
      </xdr:nvSpPr>
      <xdr:spPr>
        <a:xfrm>
          <a:off x="1356360" y="8412480"/>
          <a:ext cx="573291" cy="194463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700">
              <a:latin typeface="Arial" panose="020B0604020202020204" pitchFamily="34" charset="0"/>
              <a:cs typeface="Arial" panose="020B0604020202020204" pitchFamily="34" charset="0"/>
            </a:rPr>
            <a:t>0.5mM Q</a:t>
          </a:r>
        </a:p>
      </xdr:txBody>
    </xdr:sp>
    <xdr:clientData/>
  </xdr:twoCellAnchor>
  <xdr:twoCellAnchor>
    <xdr:from>
      <xdr:col>3</xdr:col>
      <xdr:colOff>143181</xdr:colOff>
      <xdr:row>46</xdr:row>
      <xdr:rowOff>726</xdr:rowOff>
    </xdr:from>
    <xdr:to>
      <xdr:col>4</xdr:col>
      <xdr:colOff>129794</xdr:colOff>
      <xdr:row>47</xdr:row>
      <xdr:rowOff>17901</xdr:rowOff>
    </xdr:to>
    <xdr:sp macro="" textlink="">
      <xdr:nvSpPr>
        <xdr:cNvPr id="251" name="TextBox 220">
          <a:extLst>
            <a:ext uri="{FF2B5EF4-FFF2-40B4-BE49-F238E27FC236}">
              <a16:creationId xmlns:a16="http://schemas.microsoft.com/office/drawing/2014/main" id="{FE9F7F77-5367-4BF8-8E21-E34EAA1F4E3D}"/>
            </a:ext>
          </a:extLst>
        </xdr:cNvPr>
        <xdr:cNvSpPr txBox="1"/>
      </xdr:nvSpPr>
      <xdr:spPr>
        <a:xfrm>
          <a:off x="1971981" y="8413206"/>
          <a:ext cx="596213" cy="20005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700">
              <a:latin typeface="Arial" panose="020B0604020202020204" pitchFamily="34" charset="0"/>
              <a:cs typeface="Arial" panose="020B0604020202020204" pitchFamily="34" charset="0"/>
            </a:rPr>
            <a:t>2.0mM Q</a:t>
          </a:r>
        </a:p>
      </xdr:txBody>
    </xdr:sp>
    <xdr:clientData/>
  </xdr:twoCellAnchor>
  <xdr:twoCellAnchor>
    <xdr:from>
      <xdr:col>0</xdr:col>
      <xdr:colOff>140582</xdr:colOff>
      <xdr:row>58</xdr:row>
      <xdr:rowOff>86937</xdr:rowOff>
    </xdr:from>
    <xdr:to>
      <xdr:col>2</xdr:col>
      <xdr:colOff>346772</xdr:colOff>
      <xdr:row>59</xdr:row>
      <xdr:rowOff>150278</xdr:rowOff>
    </xdr:to>
    <xdr:sp macro="" textlink="">
      <xdr:nvSpPr>
        <xdr:cNvPr id="252" name="TextBox 117">
          <a:extLst>
            <a:ext uri="{FF2B5EF4-FFF2-40B4-BE49-F238E27FC236}">
              <a16:creationId xmlns:a16="http://schemas.microsoft.com/office/drawing/2014/main" id="{5055FEBC-EB6C-44F1-B6D5-67609AFD4A4B}"/>
            </a:ext>
          </a:extLst>
        </xdr:cNvPr>
        <xdr:cNvSpPr txBox="1"/>
      </xdr:nvSpPr>
      <xdr:spPr>
        <a:xfrm>
          <a:off x="140582" y="10693977"/>
          <a:ext cx="1425390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Supplemental Figures</a:t>
          </a:r>
        </a:p>
      </xdr:txBody>
    </xdr:sp>
    <xdr:clientData/>
  </xdr:twoCellAnchor>
  <xdr:twoCellAnchor>
    <xdr:from>
      <xdr:col>2</xdr:col>
      <xdr:colOff>145972</xdr:colOff>
      <xdr:row>48</xdr:row>
      <xdr:rowOff>30984</xdr:rowOff>
    </xdr:from>
    <xdr:to>
      <xdr:col>4</xdr:col>
      <xdr:colOff>77405</xdr:colOff>
      <xdr:row>49</xdr:row>
      <xdr:rowOff>89885</xdr:rowOff>
    </xdr:to>
    <xdr:sp macro="" textlink="">
      <xdr:nvSpPr>
        <xdr:cNvPr id="253" name="Rectangle 252">
          <a:extLst>
            <a:ext uri="{FF2B5EF4-FFF2-40B4-BE49-F238E27FC236}">
              <a16:creationId xmlns:a16="http://schemas.microsoft.com/office/drawing/2014/main" id="{D2B77220-7C5D-481A-A92E-0748A7B5DCAE}"/>
            </a:ext>
          </a:extLst>
        </xdr:cNvPr>
        <xdr:cNvSpPr/>
      </xdr:nvSpPr>
      <xdr:spPr>
        <a:xfrm>
          <a:off x="1365172" y="8809224"/>
          <a:ext cx="1150633" cy="241781"/>
        </a:xfrm>
        <a:prstGeom prst="rect">
          <a:avLst/>
        </a:prstGeom>
        <a:noFill/>
        <a:ln w="19050">
          <a:solidFill>
            <a:srgbClr val="C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2</xdr:col>
      <xdr:colOff>11394</xdr:colOff>
      <xdr:row>51</xdr:row>
      <xdr:rowOff>167997</xdr:rowOff>
    </xdr:from>
    <xdr:to>
      <xdr:col>4</xdr:col>
      <xdr:colOff>77405</xdr:colOff>
      <xdr:row>53</xdr:row>
      <xdr:rowOff>44018</xdr:rowOff>
    </xdr:to>
    <xdr:sp macro="" textlink="">
      <xdr:nvSpPr>
        <xdr:cNvPr id="254" name="Rectangle 253">
          <a:extLst>
            <a:ext uri="{FF2B5EF4-FFF2-40B4-BE49-F238E27FC236}">
              <a16:creationId xmlns:a16="http://schemas.microsoft.com/office/drawing/2014/main" id="{4200A101-5090-4C77-AD29-94A790D7902B}"/>
            </a:ext>
          </a:extLst>
        </xdr:cNvPr>
        <xdr:cNvSpPr/>
      </xdr:nvSpPr>
      <xdr:spPr>
        <a:xfrm>
          <a:off x="1230594" y="9494877"/>
          <a:ext cx="1285211" cy="241781"/>
        </a:xfrm>
        <a:prstGeom prst="rect">
          <a:avLst/>
        </a:prstGeom>
        <a:noFill/>
        <a:ln w="19050">
          <a:solidFill>
            <a:srgbClr val="C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>
    <xdr:from>
      <xdr:col>0</xdr:col>
      <xdr:colOff>467736</xdr:colOff>
      <xdr:row>63</xdr:row>
      <xdr:rowOff>33065</xdr:rowOff>
    </xdr:from>
    <xdr:to>
      <xdr:col>2</xdr:col>
      <xdr:colOff>127899</xdr:colOff>
      <xdr:row>64</xdr:row>
      <xdr:rowOff>65629</xdr:rowOff>
    </xdr:to>
    <xdr:sp macro="" textlink="">
      <xdr:nvSpPr>
        <xdr:cNvPr id="255" name="TextBox 121">
          <a:extLst>
            <a:ext uri="{FF2B5EF4-FFF2-40B4-BE49-F238E27FC236}">
              <a16:creationId xmlns:a16="http://schemas.microsoft.com/office/drawing/2014/main" id="{4568355B-3167-47B4-B617-06DACA203E2C}"/>
            </a:ext>
          </a:extLst>
        </xdr:cNvPr>
        <xdr:cNvSpPr txBox="1"/>
      </xdr:nvSpPr>
      <xdr:spPr>
        <a:xfrm>
          <a:off x="467736" y="11554505"/>
          <a:ext cx="879363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solidFill>
                <a:schemeClr val="tx1">
                  <a:lumMod val="95000"/>
                  <a:lumOff val="5000"/>
                </a:schemeClr>
              </a:solidFill>
              <a:latin typeface="Arial" panose="020B0604020202020204" pitchFamily="34" charset="0"/>
              <a:cs typeface="Arial" panose="020B0604020202020204" pitchFamily="34" charset="0"/>
            </a:rPr>
            <a:t>PBIT (5</a:t>
          </a:r>
          <a:r>
            <a:rPr lang="el-GR" sz="800">
              <a:solidFill>
                <a:schemeClr val="tx1">
                  <a:lumMod val="95000"/>
                  <a:lumOff val="5000"/>
                </a:schemeClr>
              </a:solidFill>
              <a:latin typeface="Arial" panose="020B0604020202020204" pitchFamily="34" charset="0"/>
              <a:cs typeface="Arial" panose="020B0604020202020204" pitchFamily="34" charset="0"/>
            </a:rPr>
            <a:t>μ</a:t>
          </a:r>
          <a:r>
            <a:rPr lang="en-US" sz="800">
              <a:solidFill>
                <a:schemeClr val="tx1">
                  <a:lumMod val="95000"/>
                  <a:lumOff val="5000"/>
                </a:schemeClr>
              </a:solidFill>
              <a:latin typeface="Arial" panose="020B0604020202020204" pitchFamily="34" charset="0"/>
              <a:cs typeface="Arial" panose="020B0604020202020204" pitchFamily="34" charset="0"/>
            </a:rPr>
            <a:t>M)</a:t>
          </a:r>
        </a:p>
      </xdr:txBody>
    </xdr:sp>
    <xdr:clientData/>
  </xdr:twoCellAnchor>
  <xdr:twoCellAnchor>
    <xdr:from>
      <xdr:col>1</xdr:col>
      <xdr:colOff>601996</xdr:colOff>
      <xdr:row>63</xdr:row>
      <xdr:rowOff>87025</xdr:rowOff>
    </xdr:from>
    <xdr:to>
      <xdr:col>2</xdr:col>
      <xdr:colOff>398607</xdr:colOff>
      <xdr:row>63</xdr:row>
      <xdr:rowOff>87025</xdr:rowOff>
    </xdr:to>
    <xdr:cxnSp macro="">
      <xdr:nvCxnSpPr>
        <xdr:cNvPr id="256" name="Straight Connector 255">
          <a:extLst>
            <a:ext uri="{FF2B5EF4-FFF2-40B4-BE49-F238E27FC236}">
              <a16:creationId xmlns:a16="http://schemas.microsoft.com/office/drawing/2014/main" id="{F388D709-116D-4080-B42F-049A4909639C}"/>
            </a:ext>
          </a:extLst>
        </xdr:cNvPr>
        <xdr:cNvCxnSpPr>
          <a:cxnSpLocks/>
        </xdr:cNvCxnSpPr>
      </xdr:nvCxnSpPr>
      <xdr:spPr>
        <a:xfrm>
          <a:off x="1211596" y="11608465"/>
          <a:ext cx="406211" cy="0"/>
        </a:xfrm>
        <a:prstGeom prst="line">
          <a:avLst/>
        </a:prstGeom>
        <a:ln w="127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540102</xdr:colOff>
      <xdr:row>63</xdr:row>
      <xdr:rowOff>85945</xdr:rowOff>
    </xdr:from>
    <xdr:to>
      <xdr:col>3</xdr:col>
      <xdr:colOff>336713</xdr:colOff>
      <xdr:row>63</xdr:row>
      <xdr:rowOff>85945</xdr:rowOff>
    </xdr:to>
    <xdr:cxnSp macro="">
      <xdr:nvCxnSpPr>
        <xdr:cNvPr id="257" name="Straight Connector 256">
          <a:extLst>
            <a:ext uri="{FF2B5EF4-FFF2-40B4-BE49-F238E27FC236}">
              <a16:creationId xmlns:a16="http://schemas.microsoft.com/office/drawing/2014/main" id="{477CFDE9-9B09-4498-A4C2-A8E4D9D36D25}"/>
            </a:ext>
          </a:extLst>
        </xdr:cNvPr>
        <xdr:cNvCxnSpPr/>
      </xdr:nvCxnSpPr>
      <xdr:spPr>
        <a:xfrm>
          <a:off x="1759302" y="11607385"/>
          <a:ext cx="406211" cy="0"/>
        </a:xfrm>
        <a:prstGeom prst="line">
          <a:avLst/>
        </a:prstGeom>
        <a:ln w="127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466961</xdr:colOff>
      <xdr:row>62</xdr:row>
      <xdr:rowOff>94109</xdr:rowOff>
    </xdr:from>
    <xdr:to>
      <xdr:col>2</xdr:col>
      <xdr:colOff>608046</xdr:colOff>
      <xdr:row>63</xdr:row>
      <xdr:rowOff>126673</xdr:rowOff>
    </xdr:to>
    <xdr:sp macro="" textlink="">
      <xdr:nvSpPr>
        <xdr:cNvPr id="258" name="TextBox 124">
          <a:extLst>
            <a:ext uri="{FF2B5EF4-FFF2-40B4-BE49-F238E27FC236}">
              <a16:creationId xmlns:a16="http://schemas.microsoft.com/office/drawing/2014/main" id="{9EDD5134-649E-4517-8B01-78471C570D29}"/>
            </a:ext>
          </a:extLst>
        </xdr:cNvPr>
        <xdr:cNvSpPr txBox="1"/>
      </xdr:nvSpPr>
      <xdr:spPr>
        <a:xfrm>
          <a:off x="1076561" y="11432669"/>
          <a:ext cx="750685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solidFill>
                <a:schemeClr val="tx1">
                  <a:lumMod val="95000"/>
                  <a:lumOff val="5000"/>
                </a:schemeClr>
              </a:solidFill>
              <a:latin typeface="Arial" panose="020B0604020202020204" pitchFamily="34" charset="0"/>
              <a:cs typeface="Arial" panose="020B0604020202020204" pitchFamily="34" charset="0"/>
            </a:rPr>
            <a:t>0.5mM Q</a:t>
          </a:r>
        </a:p>
      </xdr:txBody>
    </xdr:sp>
    <xdr:clientData/>
  </xdr:twoCellAnchor>
  <xdr:twoCellAnchor>
    <xdr:from>
      <xdr:col>2</xdr:col>
      <xdr:colOff>407338</xdr:colOff>
      <xdr:row>62</xdr:row>
      <xdr:rowOff>99925</xdr:rowOff>
    </xdr:from>
    <xdr:to>
      <xdr:col>3</xdr:col>
      <xdr:colOff>524922</xdr:colOff>
      <xdr:row>64</xdr:row>
      <xdr:rowOff>72719</xdr:rowOff>
    </xdr:to>
    <xdr:sp macro="" textlink="">
      <xdr:nvSpPr>
        <xdr:cNvPr id="259" name="TextBox 125">
          <a:extLst>
            <a:ext uri="{FF2B5EF4-FFF2-40B4-BE49-F238E27FC236}">
              <a16:creationId xmlns:a16="http://schemas.microsoft.com/office/drawing/2014/main" id="{3DC5B03A-4445-45AF-92FD-0C1F35F9A011}"/>
            </a:ext>
          </a:extLst>
        </xdr:cNvPr>
        <xdr:cNvSpPr txBox="1"/>
      </xdr:nvSpPr>
      <xdr:spPr>
        <a:xfrm>
          <a:off x="1626538" y="11438485"/>
          <a:ext cx="727184" cy="33855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solidFill>
                <a:schemeClr val="tx1">
                  <a:lumMod val="95000"/>
                  <a:lumOff val="5000"/>
                </a:schemeClr>
              </a:solidFill>
              <a:latin typeface="Arial" panose="020B0604020202020204" pitchFamily="34" charset="0"/>
              <a:cs typeface="Arial" panose="020B0604020202020204" pitchFamily="34" charset="0"/>
            </a:rPr>
            <a:t>2.0mM Q</a:t>
          </a:r>
        </a:p>
      </xdr:txBody>
    </xdr:sp>
    <xdr:clientData/>
  </xdr:twoCellAnchor>
  <xdr:twoCellAnchor>
    <xdr:from>
      <xdr:col>0</xdr:col>
      <xdr:colOff>293686</xdr:colOff>
      <xdr:row>64</xdr:row>
      <xdr:rowOff>43636</xdr:rowOff>
    </xdr:from>
    <xdr:to>
      <xdr:col>2</xdr:col>
      <xdr:colOff>165671</xdr:colOff>
      <xdr:row>65</xdr:row>
      <xdr:rowOff>76200</xdr:rowOff>
    </xdr:to>
    <xdr:sp macro="" textlink="">
      <xdr:nvSpPr>
        <xdr:cNvPr id="260" name="TextBox 126">
          <a:extLst>
            <a:ext uri="{FF2B5EF4-FFF2-40B4-BE49-F238E27FC236}">
              <a16:creationId xmlns:a16="http://schemas.microsoft.com/office/drawing/2014/main" id="{44333832-A5A9-410D-B6C9-4AFA23611C65}"/>
            </a:ext>
          </a:extLst>
        </xdr:cNvPr>
        <xdr:cNvSpPr txBox="1"/>
      </xdr:nvSpPr>
      <xdr:spPr>
        <a:xfrm>
          <a:off x="293686" y="11747956"/>
          <a:ext cx="1091185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solidFill>
                <a:schemeClr val="tx1">
                  <a:lumMod val="95000"/>
                  <a:lumOff val="5000"/>
                </a:schemeClr>
              </a:solidFill>
              <a:latin typeface="Arial" panose="020B0604020202020204" pitchFamily="34" charset="0"/>
              <a:cs typeface="Arial" panose="020B0604020202020204" pitchFamily="34" charset="0"/>
            </a:rPr>
            <a:t>DM-</a:t>
          </a:r>
          <a:r>
            <a:rPr lang="el-GR" sz="800">
              <a:solidFill>
                <a:schemeClr val="tx1">
                  <a:lumMod val="95000"/>
                  <a:lumOff val="5000"/>
                </a:schemeClr>
              </a:solidFill>
              <a:latin typeface="Arial" panose="020B0604020202020204" pitchFamily="34" charset="0"/>
              <a:cs typeface="Arial" panose="020B0604020202020204" pitchFamily="34" charset="0"/>
            </a:rPr>
            <a:t>α</a:t>
          </a:r>
          <a:r>
            <a:rPr lang="en-US" sz="800">
              <a:solidFill>
                <a:schemeClr val="tx1">
                  <a:lumMod val="95000"/>
                  <a:lumOff val="5000"/>
                </a:schemeClr>
              </a:solidFill>
              <a:latin typeface="Arial" panose="020B0604020202020204" pitchFamily="34" charset="0"/>
              <a:cs typeface="Arial" panose="020B0604020202020204" pitchFamily="34" charset="0"/>
            </a:rPr>
            <a:t>KG (3</a:t>
          </a:r>
          <a:r>
            <a:rPr lang="el-GR" sz="800">
              <a:solidFill>
                <a:schemeClr val="tx1">
                  <a:lumMod val="95000"/>
                  <a:lumOff val="5000"/>
                </a:schemeClr>
              </a:solidFill>
              <a:latin typeface="Arial" panose="020B0604020202020204" pitchFamily="34" charset="0"/>
              <a:cs typeface="Arial" panose="020B0604020202020204" pitchFamily="34" charset="0"/>
            </a:rPr>
            <a:t>μ</a:t>
          </a:r>
          <a:r>
            <a:rPr lang="en-US" sz="800">
              <a:solidFill>
                <a:schemeClr val="tx1">
                  <a:lumMod val="95000"/>
                  <a:lumOff val="5000"/>
                </a:schemeClr>
              </a:solidFill>
              <a:latin typeface="Arial" panose="020B0604020202020204" pitchFamily="34" charset="0"/>
              <a:cs typeface="Arial" panose="020B0604020202020204" pitchFamily="34" charset="0"/>
            </a:rPr>
            <a:t>M)</a:t>
          </a:r>
        </a:p>
      </xdr:txBody>
    </xdr:sp>
    <xdr:clientData/>
  </xdr:twoCellAnchor>
  <xdr:twoCellAnchor>
    <xdr:from>
      <xdr:col>1</xdr:col>
      <xdr:colOff>436100</xdr:colOff>
      <xdr:row>63</xdr:row>
      <xdr:rowOff>48572</xdr:rowOff>
    </xdr:from>
    <xdr:to>
      <xdr:col>4</xdr:col>
      <xdr:colOff>3353</xdr:colOff>
      <xdr:row>64</xdr:row>
      <xdr:rowOff>81136</xdr:rowOff>
    </xdr:to>
    <xdr:sp macro="" textlink="">
      <xdr:nvSpPr>
        <xdr:cNvPr id="261" name="TextBox 129">
          <a:extLst>
            <a:ext uri="{FF2B5EF4-FFF2-40B4-BE49-F238E27FC236}">
              <a16:creationId xmlns:a16="http://schemas.microsoft.com/office/drawing/2014/main" id="{31DE799E-D1AA-41DC-874B-7235C8FDB383}"/>
            </a:ext>
          </a:extLst>
        </xdr:cNvPr>
        <xdr:cNvSpPr txBox="1"/>
      </xdr:nvSpPr>
      <xdr:spPr>
        <a:xfrm>
          <a:off x="1045700" y="11570012"/>
          <a:ext cx="1396053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solidFill>
                <a:schemeClr val="tx1">
                  <a:lumMod val="95000"/>
                  <a:lumOff val="5000"/>
                </a:schemeClr>
              </a:solidFill>
              <a:latin typeface="Arial" panose="020B0604020202020204" pitchFamily="34" charset="0"/>
              <a:cs typeface="Arial" panose="020B0604020202020204" pitchFamily="34" charset="0"/>
            </a:rPr>
            <a:t>  -     -    +     -    -    +</a:t>
          </a:r>
        </a:p>
      </xdr:txBody>
    </xdr:sp>
    <xdr:clientData/>
  </xdr:twoCellAnchor>
  <xdr:twoCellAnchor>
    <xdr:from>
      <xdr:col>1</xdr:col>
      <xdr:colOff>455704</xdr:colOff>
      <xdr:row>64</xdr:row>
      <xdr:rowOff>42742</xdr:rowOff>
    </xdr:from>
    <xdr:to>
      <xdr:col>3</xdr:col>
      <xdr:colOff>596923</xdr:colOff>
      <xdr:row>65</xdr:row>
      <xdr:rowOff>75306</xdr:rowOff>
    </xdr:to>
    <xdr:sp macro="" textlink="">
      <xdr:nvSpPr>
        <xdr:cNvPr id="262" name="TextBox 131">
          <a:extLst>
            <a:ext uri="{FF2B5EF4-FFF2-40B4-BE49-F238E27FC236}">
              <a16:creationId xmlns:a16="http://schemas.microsoft.com/office/drawing/2014/main" id="{034EB218-C43D-4753-9DF7-66A626883611}"/>
            </a:ext>
          </a:extLst>
        </xdr:cNvPr>
        <xdr:cNvSpPr txBox="1"/>
      </xdr:nvSpPr>
      <xdr:spPr>
        <a:xfrm>
          <a:off x="1065304" y="11747062"/>
          <a:ext cx="1360419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solidFill>
                <a:schemeClr val="tx1">
                  <a:lumMod val="95000"/>
                  <a:lumOff val="5000"/>
                </a:schemeClr>
              </a:solidFill>
              <a:latin typeface="Arial" panose="020B0604020202020204" pitchFamily="34" charset="0"/>
              <a:cs typeface="Arial" panose="020B0604020202020204" pitchFamily="34" charset="0"/>
            </a:rPr>
            <a:t>  -    +    -     -    +    -</a:t>
          </a:r>
        </a:p>
      </xdr:txBody>
    </xdr:sp>
    <xdr:clientData/>
  </xdr:twoCellAnchor>
  <xdr:twoCellAnchor>
    <xdr:from>
      <xdr:col>6</xdr:col>
      <xdr:colOff>182844</xdr:colOff>
      <xdr:row>66</xdr:row>
      <xdr:rowOff>179330</xdr:rowOff>
    </xdr:from>
    <xdr:to>
      <xdr:col>6</xdr:col>
      <xdr:colOff>482926</xdr:colOff>
      <xdr:row>68</xdr:row>
      <xdr:rowOff>29014</xdr:rowOff>
    </xdr:to>
    <xdr:sp macro="" textlink="">
      <xdr:nvSpPr>
        <xdr:cNvPr id="263" name="TextBox 133">
          <a:extLst>
            <a:ext uri="{FF2B5EF4-FFF2-40B4-BE49-F238E27FC236}">
              <a16:creationId xmlns:a16="http://schemas.microsoft.com/office/drawing/2014/main" id="{F3803B0A-211D-4A93-BBFA-A79719CA6FD5}"/>
            </a:ext>
          </a:extLst>
        </xdr:cNvPr>
        <xdr:cNvSpPr txBox="1"/>
      </xdr:nvSpPr>
      <xdr:spPr>
        <a:xfrm>
          <a:off x="3840444" y="12249410"/>
          <a:ext cx="30008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18</a:t>
          </a:r>
        </a:p>
      </xdr:txBody>
    </xdr:sp>
    <xdr:clientData/>
  </xdr:twoCellAnchor>
  <xdr:twoCellAnchor>
    <xdr:from>
      <xdr:col>6</xdr:col>
      <xdr:colOff>182844</xdr:colOff>
      <xdr:row>65</xdr:row>
      <xdr:rowOff>180815</xdr:rowOff>
    </xdr:from>
    <xdr:to>
      <xdr:col>6</xdr:col>
      <xdr:colOff>482926</xdr:colOff>
      <xdr:row>67</xdr:row>
      <xdr:rowOff>30499</xdr:rowOff>
    </xdr:to>
    <xdr:sp macro="" textlink="">
      <xdr:nvSpPr>
        <xdr:cNvPr id="264" name="TextBox 134">
          <a:extLst>
            <a:ext uri="{FF2B5EF4-FFF2-40B4-BE49-F238E27FC236}">
              <a16:creationId xmlns:a16="http://schemas.microsoft.com/office/drawing/2014/main" id="{86701514-EBF6-497D-BBD4-5A8CA19B24ED}"/>
            </a:ext>
          </a:extLst>
        </xdr:cNvPr>
        <xdr:cNvSpPr txBox="1"/>
      </xdr:nvSpPr>
      <xdr:spPr>
        <a:xfrm>
          <a:off x="3840444" y="12068015"/>
          <a:ext cx="30008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24</a:t>
          </a:r>
        </a:p>
      </xdr:txBody>
    </xdr:sp>
    <xdr:clientData/>
  </xdr:twoCellAnchor>
  <xdr:twoCellAnchor>
    <xdr:from>
      <xdr:col>6</xdr:col>
      <xdr:colOff>149181</xdr:colOff>
      <xdr:row>65</xdr:row>
      <xdr:rowOff>12496</xdr:rowOff>
    </xdr:from>
    <xdr:to>
      <xdr:col>6</xdr:col>
      <xdr:colOff>516589</xdr:colOff>
      <xdr:row>66</xdr:row>
      <xdr:rowOff>45060</xdr:rowOff>
    </xdr:to>
    <xdr:sp macro="" textlink="">
      <xdr:nvSpPr>
        <xdr:cNvPr id="265" name="TextBox 135">
          <a:extLst>
            <a:ext uri="{FF2B5EF4-FFF2-40B4-BE49-F238E27FC236}">
              <a16:creationId xmlns:a16="http://schemas.microsoft.com/office/drawing/2014/main" id="{8D9A8F1F-1A7F-4956-B7C6-A16BF3ADFD7F}"/>
            </a:ext>
          </a:extLst>
        </xdr:cNvPr>
        <xdr:cNvSpPr txBox="1"/>
      </xdr:nvSpPr>
      <xdr:spPr>
        <a:xfrm>
          <a:off x="3806781" y="11899696"/>
          <a:ext cx="367408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kDa</a:t>
          </a:r>
        </a:p>
      </xdr:txBody>
    </xdr:sp>
    <xdr:clientData/>
  </xdr:twoCellAnchor>
  <xdr:twoCellAnchor>
    <xdr:from>
      <xdr:col>5</xdr:col>
      <xdr:colOff>125518</xdr:colOff>
      <xdr:row>66</xdr:row>
      <xdr:rowOff>180979</xdr:rowOff>
    </xdr:from>
    <xdr:to>
      <xdr:col>6</xdr:col>
      <xdr:colOff>206126</xdr:colOff>
      <xdr:row>68</xdr:row>
      <xdr:rowOff>30663</xdr:rowOff>
    </xdr:to>
    <xdr:sp macro="" textlink="">
      <xdr:nvSpPr>
        <xdr:cNvPr id="266" name="TextBox 11">
          <a:extLst>
            <a:ext uri="{FF2B5EF4-FFF2-40B4-BE49-F238E27FC236}">
              <a16:creationId xmlns:a16="http://schemas.microsoft.com/office/drawing/2014/main" id="{63C4EF96-50EA-40C4-B01F-488D56E03288}"/>
            </a:ext>
          </a:extLst>
        </xdr:cNvPr>
        <xdr:cNvSpPr txBox="1">
          <a:spLocks noChangeArrowheads="1"/>
        </xdr:cNvSpPr>
      </xdr:nvSpPr>
      <xdr:spPr bwMode="auto">
        <a:xfrm>
          <a:off x="3173518" y="12251059"/>
          <a:ext cx="690208" cy="2154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r" defTabSz="914400" rtl="0" eaLnBrk="1" fontAlgn="auto" latinLnBrk="0" hangingPunct="1">
            <a:lnSpc>
              <a:spcPct val="100000"/>
            </a:lnSpc>
            <a:spcBef>
              <a:spcPct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altLang="en-US" sz="800" b="0" i="0" u="none" strike="noStrike" kern="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H3K4me3</a:t>
          </a:r>
        </a:p>
      </xdr:txBody>
    </xdr:sp>
    <xdr:clientData/>
  </xdr:twoCellAnchor>
  <xdr:twoCellAnchor>
    <xdr:from>
      <xdr:col>5</xdr:col>
      <xdr:colOff>401223</xdr:colOff>
      <xdr:row>71</xdr:row>
      <xdr:rowOff>105081</xdr:rowOff>
    </xdr:from>
    <xdr:to>
      <xdr:col>6</xdr:col>
      <xdr:colOff>224612</xdr:colOff>
      <xdr:row>72</xdr:row>
      <xdr:rowOff>137645</xdr:rowOff>
    </xdr:to>
    <xdr:sp macro="" textlink="">
      <xdr:nvSpPr>
        <xdr:cNvPr id="267" name="TextBox 9">
          <a:extLst>
            <a:ext uri="{FF2B5EF4-FFF2-40B4-BE49-F238E27FC236}">
              <a16:creationId xmlns:a16="http://schemas.microsoft.com/office/drawing/2014/main" id="{F41DE55F-ABA6-43EC-B36F-B91AD3D6EBBE}"/>
            </a:ext>
          </a:extLst>
        </xdr:cNvPr>
        <xdr:cNvSpPr txBox="1">
          <a:spLocks noChangeArrowheads="1"/>
        </xdr:cNvSpPr>
      </xdr:nvSpPr>
      <xdr:spPr bwMode="auto">
        <a:xfrm>
          <a:off x="3449223" y="13089561"/>
          <a:ext cx="432989" cy="2154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 wrap="square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marL="0" marR="0" lvl="0" indent="0" algn="r" defTabSz="914400" rtl="0" eaLnBrk="1" fontAlgn="auto" latinLnBrk="0" hangingPunct="1">
            <a:lnSpc>
              <a:spcPct val="100000"/>
            </a:lnSpc>
            <a:spcBef>
              <a:spcPct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n-US" altLang="en-US" sz="800" b="0" i="0" u="none" strike="noStrike" kern="0" cap="none" spc="0" normalizeH="0" baseline="0">
              <a:ln>
                <a:noFill/>
              </a:ln>
              <a:solidFill>
                <a:prstClr val="black"/>
              </a:solidFill>
              <a:effectLst/>
              <a:uLnTx/>
              <a:uFillTx/>
              <a:latin typeface="Arial" panose="020B0604020202020204" pitchFamily="34" charset="0"/>
              <a:ea typeface="+mn-ea"/>
              <a:cs typeface="Arial" panose="020B0604020202020204" pitchFamily="34" charset="0"/>
            </a:rPr>
            <a:t>H3</a:t>
          </a:r>
        </a:p>
      </xdr:txBody>
    </xdr:sp>
    <xdr:clientData/>
  </xdr:twoCellAnchor>
  <xdr:twoCellAnchor>
    <xdr:from>
      <xdr:col>6</xdr:col>
      <xdr:colOff>182844</xdr:colOff>
      <xdr:row>68</xdr:row>
      <xdr:rowOff>42170</xdr:rowOff>
    </xdr:from>
    <xdr:to>
      <xdr:col>6</xdr:col>
      <xdr:colOff>482926</xdr:colOff>
      <xdr:row>69</xdr:row>
      <xdr:rowOff>74734</xdr:rowOff>
    </xdr:to>
    <xdr:sp macro="" textlink="">
      <xdr:nvSpPr>
        <xdr:cNvPr id="268" name="TextBox 138">
          <a:extLst>
            <a:ext uri="{FF2B5EF4-FFF2-40B4-BE49-F238E27FC236}">
              <a16:creationId xmlns:a16="http://schemas.microsoft.com/office/drawing/2014/main" id="{21B93ED8-431F-451E-9104-1448DF92C304}"/>
            </a:ext>
          </a:extLst>
        </xdr:cNvPr>
        <xdr:cNvSpPr txBox="1"/>
      </xdr:nvSpPr>
      <xdr:spPr>
        <a:xfrm>
          <a:off x="3840444" y="12478010"/>
          <a:ext cx="30008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15</a:t>
          </a:r>
        </a:p>
      </xdr:txBody>
    </xdr:sp>
    <xdr:clientData/>
  </xdr:twoCellAnchor>
  <xdr:twoCellAnchor>
    <xdr:from>
      <xdr:col>6</xdr:col>
      <xdr:colOff>495516</xdr:colOff>
      <xdr:row>66</xdr:row>
      <xdr:rowOff>139040</xdr:rowOff>
    </xdr:from>
    <xdr:to>
      <xdr:col>6</xdr:col>
      <xdr:colOff>579173</xdr:colOff>
      <xdr:row>66</xdr:row>
      <xdr:rowOff>139040</xdr:rowOff>
    </xdr:to>
    <xdr:cxnSp macro="">
      <xdr:nvCxnSpPr>
        <xdr:cNvPr id="269" name="Straight Connector 268">
          <a:extLst>
            <a:ext uri="{FF2B5EF4-FFF2-40B4-BE49-F238E27FC236}">
              <a16:creationId xmlns:a16="http://schemas.microsoft.com/office/drawing/2014/main" id="{61FA8538-120E-42DE-AD39-5BCE3B4D3B33}"/>
            </a:ext>
          </a:extLst>
        </xdr:cNvPr>
        <xdr:cNvCxnSpPr/>
      </xdr:nvCxnSpPr>
      <xdr:spPr>
        <a:xfrm>
          <a:off x="4153116" y="12209120"/>
          <a:ext cx="83657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6</xdr:col>
      <xdr:colOff>483081</xdr:colOff>
      <xdr:row>67</xdr:row>
      <xdr:rowOff>148850</xdr:rowOff>
    </xdr:from>
    <xdr:to>
      <xdr:col>6</xdr:col>
      <xdr:colOff>566738</xdr:colOff>
      <xdr:row>67</xdr:row>
      <xdr:rowOff>148850</xdr:rowOff>
    </xdr:to>
    <xdr:cxnSp macro="">
      <xdr:nvCxnSpPr>
        <xdr:cNvPr id="270" name="Straight Connector 269">
          <a:extLst>
            <a:ext uri="{FF2B5EF4-FFF2-40B4-BE49-F238E27FC236}">
              <a16:creationId xmlns:a16="http://schemas.microsoft.com/office/drawing/2014/main" id="{EC9A7BBA-73ED-4B54-B206-4C7AC01D2815}"/>
            </a:ext>
          </a:extLst>
        </xdr:cNvPr>
        <xdr:cNvCxnSpPr/>
      </xdr:nvCxnSpPr>
      <xdr:spPr>
        <a:xfrm>
          <a:off x="4140681" y="12401810"/>
          <a:ext cx="83657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6</xdr:col>
      <xdr:colOff>483081</xdr:colOff>
      <xdr:row>68</xdr:row>
      <xdr:rowOff>118370</xdr:rowOff>
    </xdr:from>
    <xdr:to>
      <xdr:col>6</xdr:col>
      <xdr:colOff>566738</xdr:colOff>
      <xdr:row>68</xdr:row>
      <xdr:rowOff>118370</xdr:rowOff>
    </xdr:to>
    <xdr:cxnSp macro="">
      <xdr:nvCxnSpPr>
        <xdr:cNvPr id="271" name="Straight Connector 270">
          <a:extLst>
            <a:ext uri="{FF2B5EF4-FFF2-40B4-BE49-F238E27FC236}">
              <a16:creationId xmlns:a16="http://schemas.microsoft.com/office/drawing/2014/main" id="{2C3FD49A-20E7-479E-B29F-1EE03E7DB79A}"/>
            </a:ext>
          </a:extLst>
        </xdr:cNvPr>
        <xdr:cNvCxnSpPr/>
      </xdr:nvCxnSpPr>
      <xdr:spPr>
        <a:xfrm>
          <a:off x="4140681" y="12554210"/>
          <a:ext cx="83657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6</xdr:col>
      <xdr:colOff>201330</xdr:colOff>
      <xdr:row>71</xdr:row>
      <xdr:rowOff>159398</xdr:rowOff>
    </xdr:from>
    <xdr:to>
      <xdr:col>6</xdr:col>
      <xdr:colOff>501412</xdr:colOff>
      <xdr:row>73</xdr:row>
      <xdr:rowOff>9082</xdr:rowOff>
    </xdr:to>
    <xdr:sp macro="" textlink="">
      <xdr:nvSpPr>
        <xdr:cNvPr id="272" name="TextBox 223">
          <a:extLst>
            <a:ext uri="{FF2B5EF4-FFF2-40B4-BE49-F238E27FC236}">
              <a16:creationId xmlns:a16="http://schemas.microsoft.com/office/drawing/2014/main" id="{18DEFBAB-9EA4-45B2-BC6B-CE16CB1F5680}"/>
            </a:ext>
          </a:extLst>
        </xdr:cNvPr>
        <xdr:cNvSpPr txBox="1"/>
      </xdr:nvSpPr>
      <xdr:spPr>
        <a:xfrm>
          <a:off x="3858930" y="13143878"/>
          <a:ext cx="30008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18</a:t>
          </a:r>
        </a:p>
      </xdr:txBody>
    </xdr:sp>
    <xdr:clientData/>
  </xdr:twoCellAnchor>
  <xdr:twoCellAnchor>
    <xdr:from>
      <xdr:col>6</xdr:col>
      <xdr:colOff>201330</xdr:colOff>
      <xdr:row>70</xdr:row>
      <xdr:rowOff>160883</xdr:rowOff>
    </xdr:from>
    <xdr:to>
      <xdr:col>6</xdr:col>
      <xdr:colOff>501412</xdr:colOff>
      <xdr:row>72</xdr:row>
      <xdr:rowOff>10567</xdr:rowOff>
    </xdr:to>
    <xdr:sp macro="" textlink="">
      <xdr:nvSpPr>
        <xdr:cNvPr id="273" name="TextBox 225">
          <a:extLst>
            <a:ext uri="{FF2B5EF4-FFF2-40B4-BE49-F238E27FC236}">
              <a16:creationId xmlns:a16="http://schemas.microsoft.com/office/drawing/2014/main" id="{E5D03728-8040-40DE-A354-8B6D5F9373B9}"/>
            </a:ext>
          </a:extLst>
        </xdr:cNvPr>
        <xdr:cNvSpPr txBox="1"/>
      </xdr:nvSpPr>
      <xdr:spPr>
        <a:xfrm>
          <a:off x="3858930" y="12962483"/>
          <a:ext cx="30008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24</a:t>
          </a:r>
        </a:p>
      </xdr:txBody>
    </xdr:sp>
    <xdr:clientData/>
  </xdr:twoCellAnchor>
  <xdr:twoCellAnchor>
    <xdr:from>
      <xdr:col>6</xdr:col>
      <xdr:colOff>557606</xdr:colOff>
      <xdr:row>71</xdr:row>
      <xdr:rowOff>119108</xdr:rowOff>
    </xdr:from>
    <xdr:to>
      <xdr:col>7</xdr:col>
      <xdr:colOff>31663</xdr:colOff>
      <xdr:row>71</xdr:row>
      <xdr:rowOff>119108</xdr:rowOff>
    </xdr:to>
    <xdr:cxnSp macro="">
      <xdr:nvCxnSpPr>
        <xdr:cNvPr id="274" name="Straight Connector 273">
          <a:extLst>
            <a:ext uri="{FF2B5EF4-FFF2-40B4-BE49-F238E27FC236}">
              <a16:creationId xmlns:a16="http://schemas.microsoft.com/office/drawing/2014/main" id="{A2E25126-2630-4D8C-9D44-F831776F9D20}"/>
            </a:ext>
          </a:extLst>
        </xdr:cNvPr>
        <xdr:cNvCxnSpPr/>
      </xdr:nvCxnSpPr>
      <xdr:spPr>
        <a:xfrm>
          <a:off x="4215206" y="13103588"/>
          <a:ext cx="83657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6</xdr:col>
      <xdr:colOff>545171</xdr:colOff>
      <xdr:row>72</xdr:row>
      <xdr:rowOff>128918</xdr:rowOff>
    </xdr:from>
    <xdr:to>
      <xdr:col>7</xdr:col>
      <xdr:colOff>19228</xdr:colOff>
      <xdr:row>72</xdr:row>
      <xdr:rowOff>128918</xdr:rowOff>
    </xdr:to>
    <xdr:cxnSp macro="">
      <xdr:nvCxnSpPr>
        <xdr:cNvPr id="275" name="Straight Connector 274">
          <a:extLst>
            <a:ext uri="{FF2B5EF4-FFF2-40B4-BE49-F238E27FC236}">
              <a16:creationId xmlns:a16="http://schemas.microsoft.com/office/drawing/2014/main" id="{1CFE6A1B-D89B-40EC-8BB6-E909292C51A7}"/>
            </a:ext>
          </a:extLst>
        </xdr:cNvPr>
        <xdr:cNvCxnSpPr/>
      </xdr:nvCxnSpPr>
      <xdr:spPr>
        <a:xfrm>
          <a:off x="4202771" y="13296278"/>
          <a:ext cx="83657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6</xdr:col>
      <xdr:colOff>545171</xdr:colOff>
      <xdr:row>73</xdr:row>
      <xdr:rowOff>98438</xdr:rowOff>
    </xdr:from>
    <xdr:to>
      <xdr:col>7</xdr:col>
      <xdr:colOff>19228</xdr:colOff>
      <xdr:row>73</xdr:row>
      <xdr:rowOff>98438</xdr:rowOff>
    </xdr:to>
    <xdr:cxnSp macro="">
      <xdr:nvCxnSpPr>
        <xdr:cNvPr id="276" name="Straight Connector 275">
          <a:extLst>
            <a:ext uri="{FF2B5EF4-FFF2-40B4-BE49-F238E27FC236}">
              <a16:creationId xmlns:a16="http://schemas.microsoft.com/office/drawing/2014/main" id="{74D6FB28-841A-4809-B974-BB1514579F2A}"/>
            </a:ext>
          </a:extLst>
        </xdr:cNvPr>
        <xdr:cNvCxnSpPr/>
      </xdr:nvCxnSpPr>
      <xdr:spPr>
        <a:xfrm>
          <a:off x="4202771" y="13448678"/>
          <a:ext cx="83657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6</xdr:col>
      <xdr:colOff>205585</xdr:colOff>
      <xdr:row>72</xdr:row>
      <xdr:rowOff>170250</xdr:rowOff>
    </xdr:from>
    <xdr:to>
      <xdr:col>6</xdr:col>
      <xdr:colOff>505667</xdr:colOff>
      <xdr:row>74</xdr:row>
      <xdr:rowOff>19934</xdr:rowOff>
    </xdr:to>
    <xdr:sp macro="" textlink="">
      <xdr:nvSpPr>
        <xdr:cNvPr id="277" name="TextBox 233">
          <a:extLst>
            <a:ext uri="{FF2B5EF4-FFF2-40B4-BE49-F238E27FC236}">
              <a16:creationId xmlns:a16="http://schemas.microsoft.com/office/drawing/2014/main" id="{DB1B1346-0EFF-45A0-BEF8-DCC02ADD818F}"/>
            </a:ext>
          </a:extLst>
        </xdr:cNvPr>
        <xdr:cNvSpPr txBox="1"/>
      </xdr:nvSpPr>
      <xdr:spPr>
        <a:xfrm>
          <a:off x="3863185" y="13337610"/>
          <a:ext cx="300082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latin typeface="Arial" panose="020B0604020202020204" pitchFamily="34" charset="0"/>
              <a:cs typeface="Arial" panose="020B0604020202020204" pitchFamily="34" charset="0"/>
            </a:rPr>
            <a:t>15</a:t>
          </a:r>
        </a:p>
      </xdr:txBody>
    </xdr:sp>
    <xdr:clientData/>
  </xdr:twoCellAnchor>
  <xdr:twoCellAnchor>
    <xdr:from>
      <xdr:col>5</xdr:col>
      <xdr:colOff>306337</xdr:colOff>
      <xdr:row>64</xdr:row>
      <xdr:rowOff>6846</xdr:rowOff>
    </xdr:from>
    <xdr:to>
      <xdr:col>9</xdr:col>
      <xdr:colOff>508403</xdr:colOff>
      <xdr:row>65</xdr:row>
      <xdr:rowOff>39410</xdr:rowOff>
    </xdr:to>
    <xdr:sp macro="" textlink="">
      <xdr:nvSpPr>
        <xdr:cNvPr id="278" name="TextBox 235">
          <a:extLst>
            <a:ext uri="{FF2B5EF4-FFF2-40B4-BE49-F238E27FC236}">
              <a16:creationId xmlns:a16="http://schemas.microsoft.com/office/drawing/2014/main" id="{558C269D-6F44-471B-8AF7-2B14F8742B5B}"/>
            </a:ext>
          </a:extLst>
        </xdr:cNvPr>
        <xdr:cNvSpPr txBox="1"/>
      </xdr:nvSpPr>
      <xdr:spPr>
        <a:xfrm>
          <a:off x="3354337" y="11711166"/>
          <a:ext cx="2640466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solidFill>
                <a:schemeClr val="tx1">
                  <a:lumMod val="95000"/>
                  <a:lumOff val="5000"/>
                </a:schemeClr>
              </a:solidFill>
              <a:latin typeface="Arial" panose="020B0604020202020204" pitchFamily="34" charset="0"/>
              <a:cs typeface="Arial" panose="020B0604020202020204" pitchFamily="34" charset="0"/>
            </a:rPr>
            <a:t>Gln Conc (mM):      0.5  2  0.5  2 0.5  2 0.5 2  0.5 2  </a:t>
          </a:r>
        </a:p>
      </xdr:txBody>
    </xdr:sp>
    <xdr:clientData/>
  </xdr:twoCellAnchor>
  <xdr:twoCellAnchor>
    <xdr:from>
      <xdr:col>7</xdr:col>
      <xdr:colOff>107159</xdr:colOff>
      <xdr:row>64</xdr:row>
      <xdr:rowOff>11200</xdr:rowOff>
    </xdr:from>
    <xdr:to>
      <xdr:col>7</xdr:col>
      <xdr:colOff>325704</xdr:colOff>
      <xdr:row>64</xdr:row>
      <xdr:rowOff>11200</xdr:rowOff>
    </xdr:to>
    <xdr:cxnSp macro="">
      <xdr:nvCxnSpPr>
        <xdr:cNvPr id="279" name="Straight Connector 278">
          <a:extLst>
            <a:ext uri="{FF2B5EF4-FFF2-40B4-BE49-F238E27FC236}">
              <a16:creationId xmlns:a16="http://schemas.microsoft.com/office/drawing/2014/main" id="{3355F034-2E96-4179-A51E-52424217BD3F}"/>
            </a:ext>
          </a:extLst>
        </xdr:cNvPr>
        <xdr:cNvCxnSpPr/>
      </xdr:nvCxnSpPr>
      <xdr:spPr>
        <a:xfrm>
          <a:off x="4374359" y="11715520"/>
          <a:ext cx="218545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7</xdr:col>
      <xdr:colOff>396284</xdr:colOff>
      <xdr:row>64</xdr:row>
      <xdr:rowOff>11200</xdr:rowOff>
    </xdr:from>
    <xdr:to>
      <xdr:col>8</xdr:col>
      <xdr:colOff>5229</xdr:colOff>
      <xdr:row>64</xdr:row>
      <xdr:rowOff>11200</xdr:rowOff>
    </xdr:to>
    <xdr:cxnSp macro="">
      <xdr:nvCxnSpPr>
        <xdr:cNvPr id="280" name="Straight Connector 279">
          <a:extLst>
            <a:ext uri="{FF2B5EF4-FFF2-40B4-BE49-F238E27FC236}">
              <a16:creationId xmlns:a16="http://schemas.microsoft.com/office/drawing/2014/main" id="{6B661674-89CF-4224-B2B4-F9E7D4EF6856}"/>
            </a:ext>
          </a:extLst>
        </xdr:cNvPr>
        <xdr:cNvCxnSpPr/>
      </xdr:nvCxnSpPr>
      <xdr:spPr>
        <a:xfrm>
          <a:off x="4663484" y="11715520"/>
          <a:ext cx="218545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8</xdr:col>
      <xdr:colOff>104330</xdr:colOff>
      <xdr:row>64</xdr:row>
      <xdr:rowOff>11200</xdr:rowOff>
    </xdr:from>
    <xdr:to>
      <xdr:col>8</xdr:col>
      <xdr:colOff>322875</xdr:colOff>
      <xdr:row>64</xdr:row>
      <xdr:rowOff>11200</xdr:rowOff>
    </xdr:to>
    <xdr:cxnSp macro="">
      <xdr:nvCxnSpPr>
        <xdr:cNvPr id="281" name="Straight Connector 280">
          <a:extLst>
            <a:ext uri="{FF2B5EF4-FFF2-40B4-BE49-F238E27FC236}">
              <a16:creationId xmlns:a16="http://schemas.microsoft.com/office/drawing/2014/main" id="{CD51E304-9C8D-4406-8DFA-5E3D343E1FCE}"/>
            </a:ext>
          </a:extLst>
        </xdr:cNvPr>
        <xdr:cNvCxnSpPr/>
      </xdr:nvCxnSpPr>
      <xdr:spPr>
        <a:xfrm>
          <a:off x="4981130" y="11715520"/>
          <a:ext cx="218545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8</xdr:col>
      <xdr:colOff>379727</xdr:colOff>
      <xdr:row>64</xdr:row>
      <xdr:rowOff>11200</xdr:rowOff>
    </xdr:from>
    <xdr:to>
      <xdr:col>8</xdr:col>
      <xdr:colOff>598272</xdr:colOff>
      <xdr:row>64</xdr:row>
      <xdr:rowOff>11200</xdr:rowOff>
    </xdr:to>
    <xdr:cxnSp macro="">
      <xdr:nvCxnSpPr>
        <xdr:cNvPr id="282" name="Straight Connector 281">
          <a:extLst>
            <a:ext uri="{FF2B5EF4-FFF2-40B4-BE49-F238E27FC236}">
              <a16:creationId xmlns:a16="http://schemas.microsoft.com/office/drawing/2014/main" id="{296B5C93-1AB7-4EC2-8B4D-90C415F50771}"/>
            </a:ext>
          </a:extLst>
        </xdr:cNvPr>
        <xdr:cNvCxnSpPr/>
      </xdr:nvCxnSpPr>
      <xdr:spPr>
        <a:xfrm>
          <a:off x="5256527" y="11715520"/>
          <a:ext cx="218545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9</xdr:col>
      <xdr:colOff>75515</xdr:colOff>
      <xdr:row>64</xdr:row>
      <xdr:rowOff>11200</xdr:rowOff>
    </xdr:from>
    <xdr:to>
      <xdr:col>9</xdr:col>
      <xdr:colOff>294060</xdr:colOff>
      <xdr:row>64</xdr:row>
      <xdr:rowOff>11200</xdr:rowOff>
    </xdr:to>
    <xdr:cxnSp macro="">
      <xdr:nvCxnSpPr>
        <xdr:cNvPr id="283" name="Straight Connector 282">
          <a:extLst>
            <a:ext uri="{FF2B5EF4-FFF2-40B4-BE49-F238E27FC236}">
              <a16:creationId xmlns:a16="http://schemas.microsoft.com/office/drawing/2014/main" id="{97F55D8A-C3B6-43DE-A456-BF6B0DDED765}"/>
            </a:ext>
          </a:extLst>
        </xdr:cNvPr>
        <xdr:cNvCxnSpPr/>
      </xdr:nvCxnSpPr>
      <xdr:spPr>
        <a:xfrm>
          <a:off x="5561915" y="11715520"/>
          <a:ext cx="218545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7</xdr:col>
      <xdr:colOff>164838</xdr:colOff>
      <xdr:row>61</xdr:row>
      <xdr:rowOff>139813</xdr:rowOff>
    </xdr:from>
    <xdr:to>
      <xdr:col>7</xdr:col>
      <xdr:colOff>380282</xdr:colOff>
      <xdr:row>64</xdr:row>
      <xdr:rowOff>77203</xdr:rowOff>
    </xdr:to>
    <xdr:sp macro="" textlink="">
      <xdr:nvSpPr>
        <xdr:cNvPr id="284" name="TextBox 278">
          <a:extLst>
            <a:ext uri="{FF2B5EF4-FFF2-40B4-BE49-F238E27FC236}">
              <a16:creationId xmlns:a16="http://schemas.microsoft.com/office/drawing/2014/main" id="{316A35EA-90BD-4DC8-ACB0-3FFAB14E81B1}"/>
            </a:ext>
          </a:extLst>
        </xdr:cNvPr>
        <xdr:cNvSpPr txBox="1"/>
      </xdr:nvSpPr>
      <xdr:spPr>
        <a:xfrm rot="18897975">
          <a:off x="4296745" y="11430786"/>
          <a:ext cx="486030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solidFill>
                <a:schemeClr val="tx1">
                  <a:lumMod val="95000"/>
                  <a:lumOff val="5000"/>
                </a:schemeClr>
              </a:solidFill>
              <a:latin typeface="Arial" panose="020B0604020202020204" pitchFamily="34" charset="0"/>
              <a:cs typeface="Arial" panose="020B0604020202020204" pitchFamily="34" charset="0"/>
            </a:rPr>
            <a:t>HMCB</a:t>
          </a:r>
        </a:p>
      </xdr:txBody>
    </xdr:sp>
    <xdr:clientData/>
  </xdr:twoCellAnchor>
  <xdr:twoCellAnchor>
    <xdr:from>
      <xdr:col>7</xdr:col>
      <xdr:colOff>489584</xdr:colOff>
      <xdr:row>60</xdr:row>
      <xdr:rowOff>167735</xdr:rowOff>
    </xdr:from>
    <xdr:to>
      <xdr:col>8</xdr:col>
      <xdr:colOff>95428</xdr:colOff>
      <xdr:row>64</xdr:row>
      <xdr:rowOff>95370</xdr:rowOff>
    </xdr:to>
    <xdr:sp macro="" textlink="">
      <xdr:nvSpPr>
        <xdr:cNvPr id="285" name="TextBox 279">
          <a:extLst>
            <a:ext uri="{FF2B5EF4-FFF2-40B4-BE49-F238E27FC236}">
              <a16:creationId xmlns:a16="http://schemas.microsoft.com/office/drawing/2014/main" id="{9DB19739-6377-4358-8C85-E05D78C3BC83}"/>
            </a:ext>
          </a:extLst>
        </xdr:cNvPr>
        <xdr:cNvSpPr txBox="1"/>
      </xdr:nvSpPr>
      <xdr:spPr>
        <a:xfrm rot="18476105">
          <a:off x="4534928" y="11362391"/>
          <a:ext cx="659155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solidFill>
                <a:schemeClr val="tx1">
                  <a:lumMod val="95000"/>
                  <a:lumOff val="5000"/>
                </a:schemeClr>
              </a:solidFill>
              <a:latin typeface="Arial" panose="020B0604020202020204" pitchFamily="34" charset="0"/>
              <a:cs typeface="Arial" panose="020B0604020202020204" pitchFamily="34" charset="0"/>
            </a:rPr>
            <a:t>SK-MEL-2</a:t>
          </a:r>
        </a:p>
      </xdr:txBody>
    </xdr:sp>
    <xdr:clientData/>
  </xdr:twoCellAnchor>
  <xdr:twoCellAnchor>
    <xdr:from>
      <xdr:col>8</xdr:col>
      <xdr:colOff>187911</xdr:colOff>
      <xdr:row>60</xdr:row>
      <xdr:rowOff>162802</xdr:rowOff>
    </xdr:from>
    <xdr:to>
      <xdr:col>8</xdr:col>
      <xdr:colOff>403355</xdr:colOff>
      <xdr:row>64</xdr:row>
      <xdr:rowOff>95246</xdr:rowOff>
    </xdr:to>
    <xdr:sp macro="" textlink="">
      <xdr:nvSpPr>
        <xdr:cNvPr id="286" name="TextBox 280">
          <a:extLst>
            <a:ext uri="{FF2B5EF4-FFF2-40B4-BE49-F238E27FC236}">
              <a16:creationId xmlns:a16="http://schemas.microsoft.com/office/drawing/2014/main" id="{3D2453C3-FC32-41E3-94FE-1A15705216B1}"/>
            </a:ext>
          </a:extLst>
        </xdr:cNvPr>
        <xdr:cNvSpPr txBox="1"/>
      </xdr:nvSpPr>
      <xdr:spPr>
        <a:xfrm rot="18476105">
          <a:off x="4840451" y="11359862"/>
          <a:ext cx="663964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solidFill>
                <a:schemeClr val="tx1">
                  <a:lumMod val="95000"/>
                  <a:lumOff val="5000"/>
                </a:schemeClr>
              </a:solidFill>
              <a:latin typeface="Arial" panose="020B0604020202020204" pitchFamily="34" charset="0"/>
              <a:cs typeface="Arial" panose="020B0604020202020204" pitchFamily="34" charset="0"/>
            </a:rPr>
            <a:t>WM-266-4</a:t>
          </a:r>
        </a:p>
      </xdr:txBody>
    </xdr:sp>
    <xdr:clientData/>
  </xdr:twoCellAnchor>
  <xdr:twoCellAnchor>
    <xdr:from>
      <xdr:col>8</xdr:col>
      <xdr:colOff>430539</xdr:colOff>
      <xdr:row>61</xdr:row>
      <xdr:rowOff>181988</xdr:rowOff>
    </xdr:from>
    <xdr:to>
      <xdr:col>9</xdr:col>
      <xdr:colOff>36383</xdr:colOff>
      <xdr:row>64</xdr:row>
      <xdr:rowOff>60068</xdr:rowOff>
    </xdr:to>
    <xdr:sp macro="" textlink="">
      <xdr:nvSpPr>
        <xdr:cNvPr id="287" name="TextBox 281">
          <a:extLst>
            <a:ext uri="{FF2B5EF4-FFF2-40B4-BE49-F238E27FC236}">
              <a16:creationId xmlns:a16="http://schemas.microsoft.com/office/drawing/2014/main" id="{CEE34D50-A879-4281-8ACC-98D01BBB54E1}"/>
            </a:ext>
          </a:extLst>
        </xdr:cNvPr>
        <xdr:cNvSpPr txBox="1"/>
      </xdr:nvSpPr>
      <xdr:spPr>
        <a:xfrm rot="18476105">
          <a:off x="5201701" y="11443306"/>
          <a:ext cx="426720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solidFill>
                <a:schemeClr val="tx1">
                  <a:lumMod val="95000"/>
                  <a:lumOff val="5000"/>
                </a:schemeClr>
              </a:solidFill>
              <a:latin typeface="Arial" panose="020B0604020202020204" pitchFamily="34" charset="0"/>
              <a:cs typeface="Arial" panose="020B0604020202020204" pitchFamily="34" charset="0"/>
            </a:rPr>
            <a:t>A375</a:t>
          </a:r>
        </a:p>
      </xdr:txBody>
    </xdr:sp>
    <xdr:clientData/>
  </xdr:twoCellAnchor>
  <xdr:twoCellAnchor>
    <xdr:from>
      <xdr:col>9</xdr:col>
      <xdr:colOff>158878</xdr:colOff>
      <xdr:row>61</xdr:row>
      <xdr:rowOff>105497</xdr:rowOff>
    </xdr:from>
    <xdr:to>
      <xdr:col>9</xdr:col>
      <xdr:colOff>374322</xdr:colOff>
      <xdr:row>64</xdr:row>
      <xdr:rowOff>73345</xdr:rowOff>
    </xdr:to>
    <xdr:sp macro="" textlink="">
      <xdr:nvSpPr>
        <xdr:cNvPr id="288" name="TextBox 282">
          <a:extLst>
            <a:ext uri="{FF2B5EF4-FFF2-40B4-BE49-F238E27FC236}">
              <a16:creationId xmlns:a16="http://schemas.microsoft.com/office/drawing/2014/main" id="{83E6B527-73FD-4966-AE08-D34379843AB3}"/>
            </a:ext>
          </a:extLst>
        </xdr:cNvPr>
        <xdr:cNvSpPr txBox="1"/>
      </xdr:nvSpPr>
      <xdr:spPr>
        <a:xfrm rot="18476105">
          <a:off x="5494756" y="11411699"/>
          <a:ext cx="516488" cy="21544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800">
              <a:solidFill>
                <a:schemeClr val="tx1">
                  <a:lumMod val="95000"/>
                  <a:lumOff val="5000"/>
                </a:schemeClr>
              </a:solidFill>
              <a:latin typeface="Arial" panose="020B0604020202020204" pitchFamily="34" charset="0"/>
              <a:cs typeface="Arial" panose="020B0604020202020204" pitchFamily="34" charset="0"/>
            </a:rPr>
            <a:t>M249R</a:t>
          </a:r>
        </a:p>
      </xdr:txBody>
    </xdr:sp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ECCA873-DB35-48B9-ADC8-87AD2680A8B5}">
  <dimension ref="A1:G763"/>
  <sheetViews>
    <sheetView workbookViewId="0"/>
  </sheetViews>
  <sheetFormatPr defaultRowHeight="15.6" x14ac:dyDescent="0.3"/>
  <cols>
    <col min="1" max="1" width="34.6640625" style="1" customWidth="1"/>
    <col min="2" max="2" width="19" style="6" bestFit="1" customWidth="1"/>
    <col min="3" max="3" width="18.5546875" style="6" bestFit="1" customWidth="1"/>
    <col min="4" max="4" width="10.6640625" style="7" bestFit="1" customWidth="1"/>
    <col min="5" max="5" width="15.33203125" style="7" bestFit="1" customWidth="1"/>
    <col min="6" max="6" width="22.109375" style="7" bestFit="1" customWidth="1"/>
    <col min="7" max="7" width="22.88671875" style="7" bestFit="1" customWidth="1"/>
  </cols>
  <sheetData>
    <row r="1" spans="1:7" x14ac:dyDescent="0.3">
      <c r="A1" s="2" t="s">
        <v>838</v>
      </c>
    </row>
    <row r="3" spans="1:7" ht="14.4" x14ac:dyDescent="0.3">
      <c r="A3" s="9" t="s">
        <v>4</v>
      </c>
      <c r="B3" s="10" t="s">
        <v>0</v>
      </c>
      <c r="C3" s="10" t="s">
        <v>5</v>
      </c>
      <c r="D3" s="10" t="s">
        <v>6</v>
      </c>
      <c r="E3" s="10" t="s">
        <v>768</v>
      </c>
      <c r="F3" s="10" t="s">
        <v>7</v>
      </c>
      <c r="G3" s="10" t="s">
        <v>8</v>
      </c>
    </row>
    <row r="4" spans="1:7" ht="14.4" x14ac:dyDescent="0.3">
      <c r="A4" t="s">
        <v>9</v>
      </c>
      <c r="B4" s="8">
        <v>1.8272699999999999E-5</v>
      </c>
      <c r="C4" s="7">
        <v>2.2250099999999998E-2</v>
      </c>
      <c r="D4" s="7">
        <v>0.23243800000000001</v>
      </c>
      <c r="E4" s="7">
        <v>5.7912499999999999E-2</v>
      </c>
      <c r="F4" s="7">
        <v>0.24915200000000001</v>
      </c>
      <c r="G4" s="7">
        <v>-4.0136099999999999</v>
      </c>
    </row>
    <row r="5" spans="1:7" ht="14.4" x14ac:dyDescent="0.3">
      <c r="A5" t="s">
        <v>10</v>
      </c>
      <c r="B5" s="8">
        <v>2.1382600000000001E-5</v>
      </c>
      <c r="C5" s="7">
        <v>2.2250099999999998E-2</v>
      </c>
      <c r="D5" s="7">
        <v>2.1034299999999999</v>
      </c>
      <c r="E5" s="7">
        <v>3.2138</v>
      </c>
      <c r="F5" s="7">
        <v>1.5278799999999999</v>
      </c>
      <c r="G5" s="7">
        <v>1.5278799999999999</v>
      </c>
    </row>
    <row r="6" spans="1:7" ht="14.4" x14ac:dyDescent="0.3">
      <c r="A6" t="s">
        <v>11</v>
      </c>
      <c r="B6" s="8">
        <v>2.5953600000000002E-5</v>
      </c>
      <c r="C6" s="7">
        <v>2.2250099999999998E-2</v>
      </c>
      <c r="D6" s="7">
        <v>12.154500000000001</v>
      </c>
      <c r="E6" s="7">
        <v>18.706399999999999</v>
      </c>
      <c r="F6" s="7">
        <v>1.53904</v>
      </c>
      <c r="G6" s="7">
        <v>1.53904</v>
      </c>
    </row>
    <row r="7" spans="1:7" ht="14.4" x14ac:dyDescent="0.3">
      <c r="A7" t="s">
        <v>12</v>
      </c>
      <c r="B7" s="8">
        <v>2.64782E-5</v>
      </c>
      <c r="C7" s="7">
        <v>2.2250099999999998E-2</v>
      </c>
      <c r="D7" s="7">
        <v>0.42313800000000001</v>
      </c>
      <c r="E7" s="7">
        <v>4.4083799999999999E-2</v>
      </c>
      <c r="F7" s="7">
        <v>0.104183</v>
      </c>
      <c r="G7" s="7">
        <v>-9.5985099999999992</v>
      </c>
    </row>
    <row r="8" spans="1:7" ht="14.4" x14ac:dyDescent="0.3">
      <c r="A8" t="s">
        <v>13</v>
      </c>
      <c r="B8" s="8">
        <v>2.67966E-5</v>
      </c>
      <c r="C8" s="7">
        <v>2.2250099999999998E-2</v>
      </c>
      <c r="D8" s="7">
        <v>4.9302400000000004</v>
      </c>
      <c r="E8" s="7">
        <v>2.2484600000000001</v>
      </c>
      <c r="F8" s="7">
        <v>0.45605499999999999</v>
      </c>
      <c r="G8" s="7">
        <v>-2.19272</v>
      </c>
    </row>
    <row r="9" spans="1:7" ht="14.4" x14ac:dyDescent="0.3">
      <c r="A9" t="s">
        <v>14</v>
      </c>
      <c r="B9" s="8">
        <v>3.1536799999999999E-5</v>
      </c>
      <c r="C9" s="7">
        <v>2.2250099999999998E-2</v>
      </c>
      <c r="D9" s="7">
        <v>0.92555100000000001</v>
      </c>
      <c r="E9" s="7">
        <v>0.28507399999999999</v>
      </c>
      <c r="F9" s="7">
        <v>0.30800499999999997</v>
      </c>
      <c r="G9" s="7">
        <v>-3.2467000000000001</v>
      </c>
    </row>
    <row r="10" spans="1:7" ht="14.4" x14ac:dyDescent="0.3">
      <c r="A10" t="s">
        <v>15</v>
      </c>
      <c r="B10" s="8">
        <v>3.1900000000000003E-5</v>
      </c>
      <c r="C10" s="7">
        <v>2.2250099999999998E-2</v>
      </c>
      <c r="D10" s="7">
        <v>10.179600000000001</v>
      </c>
      <c r="E10" s="7">
        <v>6.20207</v>
      </c>
      <c r="F10" s="7">
        <v>0.60926400000000003</v>
      </c>
      <c r="G10" s="7">
        <v>-1.64133</v>
      </c>
    </row>
    <row r="11" spans="1:7" ht="14.4" x14ac:dyDescent="0.3">
      <c r="A11" t="s">
        <v>16</v>
      </c>
      <c r="B11" s="8">
        <v>3.2562199999999998E-5</v>
      </c>
      <c r="C11" s="7">
        <v>2.2250099999999998E-2</v>
      </c>
      <c r="D11" s="7">
        <v>1.2717799999999999</v>
      </c>
      <c r="E11" s="7">
        <v>0.70689900000000006</v>
      </c>
      <c r="F11" s="7">
        <v>0.55583499999999997</v>
      </c>
      <c r="G11" s="7">
        <v>-1.7990999999999999</v>
      </c>
    </row>
    <row r="12" spans="1:7" ht="14.4" x14ac:dyDescent="0.3">
      <c r="A12" t="s">
        <v>17</v>
      </c>
      <c r="B12" s="8">
        <v>3.2568299999999998E-5</v>
      </c>
      <c r="C12" s="7">
        <v>2.2250099999999998E-2</v>
      </c>
      <c r="D12" s="7">
        <v>2.6732300000000002</v>
      </c>
      <c r="E12" s="7">
        <v>1.6152299999999999</v>
      </c>
      <c r="F12" s="7">
        <v>0.60422500000000001</v>
      </c>
      <c r="G12" s="7">
        <v>-1.6550100000000001</v>
      </c>
    </row>
    <row r="13" spans="1:7" ht="14.4" x14ac:dyDescent="0.3">
      <c r="A13" t="s">
        <v>18</v>
      </c>
      <c r="B13" s="8">
        <v>4.5568600000000003E-5</v>
      </c>
      <c r="C13" s="7">
        <v>2.5152799999999999E-2</v>
      </c>
      <c r="D13" s="7">
        <v>1.1516900000000001</v>
      </c>
      <c r="E13" s="7">
        <v>0.128994</v>
      </c>
      <c r="F13" s="7">
        <v>0.11200400000000001</v>
      </c>
      <c r="G13" s="7">
        <v>-8.9282699999999995</v>
      </c>
    </row>
    <row r="14" spans="1:7" ht="14.4" x14ac:dyDescent="0.3">
      <c r="A14" t="s">
        <v>19</v>
      </c>
      <c r="B14" s="8">
        <v>5.5579099999999998E-5</v>
      </c>
      <c r="C14" s="7">
        <v>2.5152799999999999E-2</v>
      </c>
      <c r="D14" s="7">
        <v>5.1580500000000002</v>
      </c>
      <c r="E14" s="7">
        <v>2.2111000000000001</v>
      </c>
      <c r="F14" s="7">
        <v>0.42867100000000002</v>
      </c>
      <c r="G14" s="7">
        <v>-2.3327900000000001</v>
      </c>
    </row>
    <row r="15" spans="1:7" ht="14.4" x14ac:dyDescent="0.3">
      <c r="A15" t="s">
        <v>20</v>
      </c>
      <c r="B15" s="8">
        <v>7.3634199999999994E-5</v>
      </c>
      <c r="C15" s="7">
        <v>2.5152799999999999E-2</v>
      </c>
      <c r="D15" s="7">
        <v>2.08318</v>
      </c>
      <c r="E15" s="7">
        <v>0.345495</v>
      </c>
      <c r="F15" s="7">
        <v>0.16585</v>
      </c>
      <c r="G15" s="7">
        <v>-6.02956</v>
      </c>
    </row>
    <row r="16" spans="1:7" ht="14.4" x14ac:dyDescent="0.3">
      <c r="A16" t="s">
        <v>21</v>
      </c>
      <c r="B16" s="8">
        <v>8.2925300000000004E-5</v>
      </c>
      <c r="C16" s="7">
        <v>2.5258200000000001E-2</v>
      </c>
      <c r="D16" s="7">
        <v>0.53943600000000003</v>
      </c>
      <c r="E16" s="7">
        <v>7.1998900000000005E-2</v>
      </c>
      <c r="F16" s="7">
        <v>0.13347100000000001</v>
      </c>
      <c r="G16" s="7">
        <v>-7.4922800000000001</v>
      </c>
    </row>
    <row r="17" spans="1:7" ht="14.4" x14ac:dyDescent="0.3">
      <c r="A17" t="s">
        <v>22</v>
      </c>
      <c r="B17" s="8">
        <v>9.1906199999999998E-5</v>
      </c>
      <c r="C17" s="7">
        <v>2.5318500000000001E-2</v>
      </c>
      <c r="D17" s="7">
        <v>1.43632</v>
      </c>
      <c r="E17" s="7">
        <v>0.51058400000000004</v>
      </c>
      <c r="F17" s="7">
        <v>0.35548099999999999</v>
      </c>
      <c r="G17" s="7">
        <v>-2.8130899999999999</v>
      </c>
    </row>
    <row r="18" spans="1:7" ht="14.4" x14ac:dyDescent="0.3">
      <c r="A18" t="s">
        <v>23</v>
      </c>
      <c r="B18" s="8">
        <v>9.4333700000000001E-5</v>
      </c>
      <c r="C18" s="7">
        <v>2.5318500000000001E-2</v>
      </c>
      <c r="D18" s="7">
        <v>2.2596799999999999</v>
      </c>
      <c r="E18" s="7">
        <v>0.23017099999999999</v>
      </c>
      <c r="F18" s="7">
        <v>0.10186000000000001</v>
      </c>
      <c r="G18" s="7">
        <v>-9.81738</v>
      </c>
    </row>
    <row r="19" spans="1:7" ht="14.4" x14ac:dyDescent="0.3">
      <c r="A19" t="s">
        <v>24</v>
      </c>
      <c r="B19" s="7">
        <v>1.02025E-4</v>
      </c>
      <c r="C19" s="7">
        <v>2.5557300000000002E-2</v>
      </c>
      <c r="D19" s="7">
        <v>1.23308</v>
      </c>
      <c r="E19" s="7">
        <v>0.62440499999999999</v>
      </c>
      <c r="F19" s="7">
        <v>0.50638000000000005</v>
      </c>
      <c r="G19" s="7">
        <v>-1.9748000000000001</v>
      </c>
    </row>
    <row r="20" spans="1:7" ht="14.4" x14ac:dyDescent="0.3">
      <c r="A20" t="s">
        <v>25</v>
      </c>
      <c r="B20" s="7">
        <v>1.14815E-4</v>
      </c>
      <c r="C20" s="7">
        <v>2.6963600000000001E-2</v>
      </c>
      <c r="D20" s="7">
        <v>0.50038700000000003</v>
      </c>
      <c r="E20" s="7">
        <v>0.15501400000000001</v>
      </c>
      <c r="F20" s="7">
        <v>0.30978899999999998</v>
      </c>
      <c r="G20" s="7">
        <v>-3.2280099999999998</v>
      </c>
    </row>
    <row r="21" spans="1:7" ht="14.4" x14ac:dyDescent="0.3">
      <c r="A21" t="s">
        <v>26</v>
      </c>
      <c r="B21" s="7">
        <v>1.2871200000000001E-4</v>
      </c>
      <c r="C21" s="7">
        <v>2.72266E-2</v>
      </c>
      <c r="D21" s="7">
        <v>1.0626800000000001</v>
      </c>
      <c r="E21" s="7">
        <v>0.26563599999999998</v>
      </c>
      <c r="F21" s="7">
        <v>0.24996699999999999</v>
      </c>
      <c r="G21" s="7">
        <v>-4.0005199999999999</v>
      </c>
    </row>
    <row r="22" spans="1:7" ht="14.4" x14ac:dyDescent="0.3">
      <c r="A22" t="s">
        <v>27</v>
      </c>
      <c r="B22" s="7">
        <v>1.3480799999999999E-4</v>
      </c>
      <c r="C22" s="7">
        <v>2.72266E-2</v>
      </c>
      <c r="D22" s="7">
        <v>2.5864099999999999</v>
      </c>
      <c r="E22" s="7">
        <v>1.7236</v>
      </c>
      <c r="F22" s="7">
        <v>0.666408</v>
      </c>
      <c r="G22" s="7">
        <v>-1.50058</v>
      </c>
    </row>
    <row r="23" spans="1:7" ht="14.4" x14ac:dyDescent="0.3">
      <c r="A23" t="s">
        <v>28</v>
      </c>
      <c r="B23" s="7">
        <v>1.5542999999999999E-4</v>
      </c>
      <c r="C23" s="7">
        <v>2.72266E-2</v>
      </c>
      <c r="D23" s="7">
        <v>0.902285</v>
      </c>
      <c r="E23" s="7">
        <v>1.81932</v>
      </c>
      <c r="F23" s="7">
        <v>2.01634</v>
      </c>
      <c r="G23" s="7">
        <v>2.01634</v>
      </c>
    </row>
    <row r="24" spans="1:7" ht="14.4" x14ac:dyDescent="0.3">
      <c r="A24" t="s">
        <v>29</v>
      </c>
      <c r="B24" s="7">
        <v>1.5665300000000001E-4</v>
      </c>
      <c r="C24" s="7">
        <v>2.72266E-2</v>
      </c>
      <c r="D24" s="7">
        <v>1.0532300000000001</v>
      </c>
      <c r="E24" s="7">
        <v>0.30114400000000002</v>
      </c>
      <c r="F24" s="7">
        <v>0.28592600000000001</v>
      </c>
      <c r="G24" s="7">
        <v>-3.4974099999999999</v>
      </c>
    </row>
    <row r="25" spans="1:7" ht="14.4" x14ac:dyDescent="0.3">
      <c r="A25" t="s">
        <v>30</v>
      </c>
      <c r="B25" s="7">
        <v>1.7001399999999999E-4</v>
      </c>
      <c r="C25" s="7">
        <v>2.72266E-2</v>
      </c>
      <c r="D25" s="7">
        <v>1.0049600000000001</v>
      </c>
      <c r="E25" s="7">
        <v>0.19184799999999999</v>
      </c>
      <c r="F25" s="7">
        <v>0.19090199999999999</v>
      </c>
      <c r="G25" s="7">
        <v>-5.2382999999999997</v>
      </c>
    </row>
    <row r="26" spans="1:7" ht="14.4" x14ac:dyDescent="0.3">
      <c r="A26" t="s">
        <v>31</v>
      </c>
      <c r="B26" s="7">
        <v>1.7132200000000001E-4</v>
      </c>
      <c r="C26" s="7">
        <v>2.72266E-2</v>
      </c>
      <c r="D26" s="7">
        <v>1.52372</v>
      </c>
      <c r="E26" s="7">
        <v>0.73750400000000005</v>
      </c>
      <c r="F26" s="7">
        <v>0.484016</v>
      </c>
      <c r="G26" s="7">
        <v>-2.0660500000000002</v>
      </c>
    </row>
    <row r="27" spans="1:7" ht="14.4" x14ac:dyDescent="0.3">
      <c r="A27" t="s">
        <v>32</v>
      </c>
      <c r="B27" s="7">
        <v>1.83389E-4</v>
      </c>
      <c r="C27" s="7">
        <v>2.72266E-2</v>
      </c>
      <c r="D27" s="7">
        <v>0.27942299999999998</v>
      </c>
      <c r="E27" s="7">
        <v>1.30464</v>
      </c>
      <c r="F27" s="7">
        <v>4.6690300000000002</v>
      </c>
      <c r="G27" s="7">
        <v>4.6690300000000002</v>
      </c>
    </row>
    <row r="28" spans="1:7" ht="14.4" x14ac:dyDescent="0.3">
      <c r="A28" t="s">
        <v>33</v>
      </c>
      <c r="B28" s="7">
        <v>1.88646E-4</v>
      </c>
      <c r="C28" s="7">
        <v>2.72266E-2</v>
      </c>
      <c r="D28" s="7">
        <v>6.2011399999999997</v>
      </c>
      <c r="E28" s="7">
        <v>15.370200000000001</v>
      </c>
      <c r="F28" s="7">
        <v>2.4786000000000001</v>
      </c>
      <c r="G28" s="7">
        <v>2.4786000000000001</v>
      </c>
    </row>
    <row r="29" spans="1:7" ht="14.4" x14ac:dyDescent="0.3">
      <c r="A29" t="s">
        <v>34</v>
      </c>
      <c r="B29" s="7">
        <v>1.94055E-4</v>
      </c>
      <c r="C29" s="7">
        <v>2.72266E-2</v>
      </c>
      <c r="D29" s="7">
        <v>0.71850099999999995</v>
      </c>
      <c r="E29" s="7">
        <v>0.17825299999999999</v>
      </c>
      <c r="F29" s="7">
        <v>0.24809</v>
      </c>
      <c r="G29" s="7">
        <v>-4.0308000000000002</v>
      </c>
    </row>
    <row r="30" spans="1:7" ht="14.4" x14ac:dyDescent="0.3">
      <c r="A30" t="s">
        <v>35</v>
      </c>
      <c r="B30" s="7">
        <v>1.97228E-4</v>
      </c>
      <c r="C30" s="7">
        <v>2.72266E-2</v>
      </c>
      <c r="D30" s="7">
        <v>5.2719199999999997</v>
      </c>
      <c r="E30" s="7">
        <v>2.8701300000000001</v>
      </c>
      <c r="F30" s="7">
        <v>0.54441899999999999</v>
      </c>
      <c r="G30" s="7">
        <v>-1.8368199999999999</v>
      </c>
    </row>
    <row r="31" spans="1:7" ht="14.4" x14ac:dyDescent="0.3">
      <c r="A31" t="s">
        <v>36</v>
      </c>
      <c r="B31" s="7">
        <v>1.9765900000000001E-4</v>
      </c>
      <c r="C31" s="7">
        <v>2.72266E-2</v>
      </c>
      <c r="D31" s="7">
        <v>6.9777199999999997</v>
      </c>
      <c r="E31" s="7">
        <v>1.6245400000000001</v>
      </c>
      <c r="F31" s="7">
        <v>0.232818</v>
      </c>
      <c r="G31" s="7">
        <v>-4.2951899999999998</v>
      </c>
    </row>
    <row r="32" spans="1:7" ht="14.4" x14ac:dyDescent="0.3">
      <c r="A32" t="s">
        <v>37</v>
      </c>
      <c r="B32" s="7">
        <v>2.0231900000000001E-4</v>
      </c>
      <c r="C32" s="7">
        <v>2.72266E-2</v>
      </c>
      <c r="D32" s="7">
        <v>0.197742</v>
      </c>
      <c r="E32" s="7">
        <v>2.7301599999999999E-2</v>
      </c>
      <c r="F32" s="7">
        <v>0.138067</v>
      </c>
      <c r="G32" s="7">
        <v>-7.2428600000000003</v>
      </c>
    </row>
    <row r="33" spans="1:7" ht="14.4" x14ac:dyDescent="0.3">
      <c r="A33" t="s">
        <v>38</v>
      </c>
      <c r="B33" s="7">
        <v>2.02886E-4</v>
      </c>
      <c r="C33" s="7">
        <v>2.72266E-2</v>
      </c>
      <c r="D33" s="7">
        <v>7.0802100000000001</v>
      </c>
      <c r="E33" s="7">
        <v>3.8654000000000002</v>
      </c>
      <c r="F33" s="7">
        <v>0.54594399999999998</v>
      </c>
      <c r="G33" s="7">
        <v>-1.83169</v>
      </c>
    </row>
    <row r="34" spans="1:7" ht="14.4" x14ac:dyDescent="0.3">
      <c r="A34" t="s">
        <v>39</v>
      </c>
      <c r="B34" s="7">
        <v>2.28839E-4</v>
      </c>
      <c r="C34" s="7">
        <v>2.7715099999999999E-2</v>
      </c>
      <c r="D34" s="7">
        <v>0.68468300000000004</v>
      </c>
      <c r="E34" s="7">
        <v>1.46153</v>
      </c>
      <c r="F34" s="7">
        <v>2.1346099999999999</v>
      </c>
      <c r="G34" s="7">
        <v>2.1346099999999999</v>
      </c>
    </row>
    <row r="35" spans="1:7" ht="14.4" x14ac:dyDescent="0.3">
      <c r="A35" t="s">
        <v>40</v>
      </c>
      <c r="B35" s="7">
        <v>2.5383799999999999E-4</v>
      </c>
      <c r="C35" s="7">
        <v>2.8520500000000001E-2</v>
      </c>
      <c r="D35" s="7">
        <v>0.30279600000000001</v>
      </c>
      <c r="E35" s="7">
        <v>0.82006100000000004</v>
      </c>
      <c r="F35" s="7">
        <v>2.7082999999999999</v>
      </c>
      <c r="G35" s="7">
        <v>2.7082999999999999</v>
      </c>
    </row>
    <row r="36" spans="1:7" ht="14.4" x14ac:dyDescent="0.3">
      <c r="A36" t="s">
        <v>41</v>
      </c>
      <c r="B36" s="7">
        <v>2.5427499999999999E-4</v>
      </c>
      <c r="C36" s="7">
        <v>2.8520500000000001E-2</v>
      </c>
      <c r="D36" s="7">
        <v>1.6655500000000001</v>
      </c>
      <c r="E36" s="7">
        <v>0.733684</v>
      </c>
      <c r="F36" s="7">
        <v>0.44050600000000001</v>
      </c>
      <c r="G36" s="7">
        <v>-2.2701199999999999</v>
      </c>
    </row>
    <row r="37" spans="1:7" ht="14.4" x14ac:dyDescent="0.3">
      <c r="A37" t="s">
        <v>42</v>
      </c>
      <c r="B37" s="7">
        <v>2.8350899999999999E-4</v>
      </c>
      <c r="C37" s="7">
        <v>2.8722299999999999E-2</v>
      </c>
      <c r="D37" s="7">
        <v>0.50662799999999997</v>
      </c>
      <c r="E37" s="7">
        <v>1.1785000000000001</v>
      </c>
      <c r="F37" s="7">
        <v>2.3261699999999998</v>
      </c>
      <c r="G37" s="7">
        <v>2.3261699999999998</v>
      </c>
    </row>
    <row r="38" spans="1:7" ht="14.4" x14ac:dyDescent="0.3">
      <c r="A38" t="s">
        <v>43</v>
      </c>
      <c r="B38" s="7">
        <v>2.9998399999999999E-4</v>
      </c>
      <c r="C38" s="7">
        <v>2.8722299999999999E-2</v>
      </c>
      <c r="D38" s="7">
        <v>0.37351000000000001</v>
      </c>
      <c r="E38" s="7">
        <v>0.69223100000000004</v>
      </c>
      <c r="F38" s="7">
        <v>1.85331</v>
      </c>
      <c r="G38" s="7">
        <v>1.85331</v>
      </c>
    </row>
    <row r="39" spans="1:7" ht="14.4" x14ac:dyDescent="0.3">
      <c r="A39" t="s">
        <v>44</v>
      </c>
      <c r="B39" s="7">
        <v>3.23025E-4</v>
      </c>
      <c r="C39" s="7">
        <v>2.9201100000000001E-2</v>
      </c>
      <c r="D39" s="7">
        <v>6.6948699999999999</v>
      </c>
      <c r="E39" s="7">
        <v>4.0218499999999997</v>
      </c>
      <c r="F39" s="7">
        <v>0.60073600000000005</v>
      </c>
      <c r="G39" s="7">
        <v>-1.6646300000000001</v>
      </c>
    </row>
    <row r="40" spans="1:7" ht="14.4" x14ac:dyDescent="0.3">
      <c r="A40" t="s">
        <v>45</v>
      </c>
      <c r="B40" s="7">
        <v>3.4245899999999998E-4</v>
      </c>
      <c r="C40" s="7">
        <v>2.9658799999999999E-2</v>
      </c>
      <c r="D40" s="7">
        <v>2.2741600000000002</v>
      </c>
      <c r="E40" s="7">
        <v>1.2210700000000001</v>
      </c>
      <c r="F40" s="7">
        <v>0.53693500000000005</v>
      </c>
      <c r="G40" s="7">
        <v>-1.86242</v>
      </c>
    </row>
    <row r="41" spans="1:7" ht="14.4" x14ac:dyDescent="0.3">
      <c r="A41" t="s">
        <v>46</v>
      </c>
      <c r="B41" s="7">
        <v>3.6546300000000001E-4</v>
      </c>
      <c r="C41" s="7">
        <v>2.9658799999999999E-2</v>
      </c>
      <c r="D41" s="7">
        <v>5.3283199999999997</v>
      </c>
      <c r="E41" s="7">
        <v>12.1142</v>
      </c>
      <c r="F41" s="7">
        <v>2.2735500000000002</v>
      </c>
      <c r="G41" s="7">
        <v>2.2735500000000002</v>
      </c>
    </row>
    <row r="42" spans="1:7" ht="14.4" x14ac:dyDescent="0.3">
      <c r="A42" t="s">
        <v>47</v>
      </c>
      <c r="B42" s="7">
        <v>3.6616600000000002E-4</v>
      </c>
      <c r="C42" s="7">
        <v>2.9658799999999999E-2</v>
      </c>
      <c r="D42" s="7">
        <v>1.6149899999999999</v>
      </c>
      <c r="E42" s="7">
        <v>0.88705999999999996</v>
      </c>
      <c r="F42" s="7">
        <v>0.54926799999999998</v>
      </c>
      <c r="G42" s="7">
        <v>-1.8206</v>
      </c>
    </row>
    <row r="43" spans="1:7" ht="14.4" x14ac:dyDescent="0.3">
      <c r="A43" t="s">
        <v>48</v>
      </c>
      <c r="B43" s="7">
        <v>3.8617399999999998E-4</v>
      </c>
      <c r="C43" s="7">
        <v>2.9658799999999999E-2</v>
      </c>
      <c r="D43" s="7">
        <v>1.14768</v>
      </c>
      <c r="E43" s="7">
        <v>0.34584700000000002</v>
      </c>
      <c r="F43" s="7">
        <v>0.30134499999999997</v>
      </c>
      <c r="G43" s="7">
        <v>-3.3184499999999999</v>
      </c>
    </row>
    <row r="44" spans="1:7" ht="14.4" x14ac:dyDescent="0.3">
      <c r="A44" t="s">
        <v>49</v>
      </c>
      <c r="B44" s="7">
        <v>3.8884800000000001E-4</v>
      </c>
      <c r="C44" s="7">
        <v>2.9658799999999999E-2</v>
      </c>
      <c r="D44" s="7">
        <v>1.8360000000000001</v>
      </c>
      <c r="E44" s="7">
        <v>2.81114</v>
      </c>
      <c r="F44" s="7">
        <v>1.5311300000000001</v>
      </c>
      <c r="G44" s="7">
        <v>1.5311300000000001</v>
      </c>
    </row>
    <row r="45" spans="1:7" ht="14.4" x14ac:dyDescent="0.3">
      <c r="A45" t="s">
        <v>50</v>
      </c>
      <c r="B45" s="7">
        <v>4.10579E-4</v>
      </c>
      <c r="C45" s="7">
        <v>2.9658799999999999E-2</v>
      </c>
      <c r="D45" s="7">
        <v>1.68601</v>
      </c>
      <c r="E45" s="7">
        <v>0.62741199999999997</v>
      </c>
      <c r="F45" s="7">
        <v>0.37212800000000001</v>
      </c>
      <c r="G45" s="7">
        <v>-2.6872500000000001</v>
      </c>
    </row>
    <row r="46" spans="1:7" ht="14.4" x14ac:dyDescent="0.3">
      <c r="A46" t="s">
        <v>51</v>
      </c>
      <c r="B46" s="7">
        <v>4.1213399999999998E-4</v>
      </c>
      <c r="C46" s="7">
        <v>2.9658799999999999E-2</v>
      </c>
      <c r="D46" s="7">
        <v>22.699300000000001</v>
      </c>
      <c r="E46" s="7">
        <v>6.9200799999999996</v>
      </c>
      <c r="F46" s="7">
        <v>0.30485800000000002</v>
      </c>
      <c r="G46" s="7">
        <v>-3.2802099999999998</v>
      </c>
    </row>
    <row r="47" spans="1:7" ht="14.4" x14ac:dyDescent="0.3">
      <c r="A47" t="s">
        <v>52</v>
      </c>
      <c r="B47" s="7">
        <v>4.2220099999999998E-4</v>
      </c>
      <c r="C47" s="7">
        <v>2.9658799999999999E-2</v>
      </c>
      <c r="D47" s="7">
        <v>0.44611699999999999</v>
      </c>
      <c r="E47" s="7">
        <v>3.10193E-2</v>
      </c>
      <c r="F47" s="7">
        <v>6.9531800000000005E-2</v>
      </c>
      <c r="G47" s="7">
        <v>-14.3819</v>
      </c>
    </row>
    <row r="48" spans="1:7" ht="14.4" x14ac:dyDescent="0.3">
      <c r="A48" t="s">
        <v>53</v>
      </c>
      <c r="B48" s="7">
        <v>4.2322099999999999E-4</v>
      </c>
      <c r="C48" s="7">
        <v>2.9658799999999999E-2</v>
      </c>
      <c r="D48" s="7">
        <v>1.2982899999999999</v>
      </c>
      <c r="E48" s="7">
        <v>0.69515099999999996</v>
      </c>
      <c r="F48" s="7">
        <v>0.53543600000000002</v>
      </c>
      <c r="G48" s="7">
        <v>-1.86764</v>
      </c>
    </row>
    <row r="49" spans="1:7" ht="14.4" x14ac:dyDescent="0.3">
      <c r="A49" t="s">
        <v>54</v>
      </c>
      <c r="B49" s="7">
        <v>4.2435699999999999E-4</v>
      </c>
      <c r="C49" s="7">
        <v>2.9658799999999999E-2</v>
      </c>
      <c r="D49" s="7">
        <v>0.39929999999999999</v>
      </c>
      <c r="E49" s="7">
        <v>1.1040399999999999</v>
      </c>
      <c r="F49" s="7">
        <v>2.7649300000000001</v>
      </c>
      <c r="G49" s="7">
        <v>2.7649300000000001</v>
      </c>
    </row>
    <row r="50" spans="1:7" ht="14.4" x14ac:dyDescent="0.3">
      <c r="A50" t="s">
        <v>55</v>
      </c>
      <c r="B50" s="7">
        <v>4.3367500000000001E-4</v>
      </c>
      <c r="C50" s="7">
        <v>2.9658799999999999E-2</v>
      </c>
      <c r="D50" s="7">
        <v>4.5479000000000003</v>
      </c>
      <c r="E50" s="7">
        <v>7.0370699999999999</v>
      </c>
      <c r="F50" s="7">
        <v>1.54732</v>
      </c>
      <c r="G50" s="7">
        <v>1.54732</v>
      </c>
    </row>
    <row r="51" spans="1:7" ht="14.4" x14ac:dyDescent="0.3">
      <c r="A51" t="s">
        <v>56</v>
      </c>
      <c r="B51" s="7">
        <v>4.4697900000000002E-4</v>
      </c>
      <c r="C51" s="7">
        <v>2.9658799999999999E-2</v>
      </c>
      <c r="D51" s="7">
        <v>188.946</v>
      </c>
      <c r="E51" s="7">
        <v>118.693</v>
      </c>
      <c r="F51" s="7">
        <v>0.62818499999999999</v>
      </c>
      <c r="G51" s="7">
        <v>-1.59189</v>
      </c>
    </row>
    <row r="52" spans="1:7" ht="14.4" x14ac:dyDescent="0.3">
      <c r="A52" t="s">
        <v>57</v>
      </c>
      <c r="B52" s="7">
        <v>4.4770699999999999E-4</v>
      </c>
      <c r="C52" s="7">
        <v>2.9658799999999999E-2</v>
      </c>
      <c r="D52" s="7">
        <v>0.84196599999999999</v>
      </c>
      <c r="E52" s="7">
        <v>0.28828300000000001</v>
      </c>
      <c r="F52" s="7">
        <v>0.34239199999999997</v>
      </c>
      <c r="G52" s="7">
        <v>-2.9206300000000001</v>
      </c>
    </row>
    <row r="53" spans="1:7" ht="14.4" x14ac:dyDescent="0.3">
      <c r="A53" t="s">
        <v>58</v>
      </c>
      <c r="B53" s="7">
        <v>4.5410300000000003E-4</v>
      </c>
      <c r="C53" s="7">
        <v>2.9658799999999999E-2</v>
      </c>
      <c r="D53" s="7">
        <v>9.6960700000000006</v>
      </c>
      <c r="E53" s="7">
        <v>3.86321</v>
      </c>
      <c r="F53" s="7">
        <v>0.39843000000000001</v>
      </c>
      <c r="G53" s="7">
        <v>-2.5098500000000001</v>
      </c>
    </row>
    <row r="54" spans="1:7" ht="14.4" x14ac:dyDescent="0.3">
      <c r="A54" t="s">
        <v>59</v>
      </c>
      <c r="B54" s="7">
        <v>4.5490299999999999E-4</v>
      </c>
      <c r="C54" s="7">
        <v>2.9658799999999999E-2</v>
      </c>
      <c r="D54" s="7">
        <v>0.95883099999999999</v>
      </c>
      <c r="E54" s="7">
        <v>0.31347599999999998</v>
      </c>
      <c r="F54" s="7">
        <v>0.32693499999999998</v>
      </c>
      <c r="G54" s="7">
        <v>-3.05871</v>
      </c>
    </row>
    <row r="55" spans="1:7" ht="14.4" x14ac:dyDescent="0.3">
      <c r="A55" t="s">
        <v>60</v>
      </c>
      <c r="B55" s="7">
        <v>4.55045E-4</v>
      </c>
      <c r="C55" s="7">
        <v>2.9658799999999999E-2</v>
      </c>
      <c r="D55" s="7">
        <v>3.9335200000000001</v>
      </c>
      <c r="E55" s="7">
        <v>1.4540999999999999</v>
      </c>
      <c r="F55" s="7">
        <v>0.36966900000000003</v>
      </c>
      <c r="G55" s="7">
        <v>-2.70512</v>
      </c>
    </row>
    <row r="56" spans="1:7" ht="14.4" x14ac:dyDescent="0.3">
      <c r="A56" t="s">
        <v>61</v>
      </c>
      <c r="B56" s="7">
        <v>4.6175300000000002E-4</v>
      </c>
      <c r="C56" s="7">
        <v>2.9658799999999999E-2</v>
      </c>
      <c r="D56" s="7">
        <v>6.4889999999999999</v>
      </c>
      <c r="E56" s="7">
        <v>2.50929</v>
      </c>
      <c r="F56" s="7">
        <v>0.38669999999999999</v>
      </c>
      <c r="G56" s="7">
        <v>-2.5859899999999998</v>
      </c>
    </row>
    <row r="57" spans="1:7" ht="14.4" x14ac:dyDescent="0.3">
      <c r="A57" t="s">
        <v>62</v>
      </c>
      <c r="B57" s="7">
        <v>4.6733499999999998E-4</v>
      </c>
      <c r="C57" s="7">
        <v>2.9762899999999998E-2</v>
      </c>
      <c r="D57" s="7">
        <v>8.0558800000000002</v>
      </c>
      <c r="E57" s="7">
        <v>17.095600000000001</v>
      </c>
      <c r="F57" s="7">
        <v>2.1221199999999998</v>
      </c>
      <c r="G57" s="7">
        <v>2.1221199999999998</v>
      </c>
    </row>
    <row r="58" spans="1:7" ht="14.4" x14ac:dyDescent="0.3">
      <c r="A58" t="s">
        <v>63</v>
      </c>
      <c r="B58" s="7">
        <v>4.8278999999999998E-4</v>
      </c>
      <c r="C58" s="7">
        <v>2.9923999999999999E-2</v>
      </c>
      <c r="D58" s="7">
        <v>0.37356</v>
      </c>
      <c r="E58" s="7">
        <v>9.1387599999999999E-2</v>
      </c>
      <c r="F58" s="7">
        <v>0.24464</v>
      </c>
      <c r="G58" s="7">
        <v>-4.0876400000000004</v>
      </c>
    </row>
    <row r="59" spans="1:7" ht="14.4" x14ac:dyDescent="0.3">
      <c r="A59" t="s">
        <v>64</v>
      </c>
      <c r="B59" s="7">
        <v>4.8579199999999997E-4</v>
      </c>
      <c r="C59" s="7">
        <v>2.9923999999999999E-2</v>
      </c>
      <c r="D59" s="7">
        <v>1.49332</v>
      </c>
      <c r="E59" s="7">
        <v>0.93639799999999995</v>
      </c>
      <c r="F59" s="7">
        <v>0.627058</v>
      </c>
      <c r="G59" s="7">
        <v>-1.5947499999999999</v>
      </c>
    </row>
    <row r="60" spans="1:7" ht="14.4" x14ac:dyDescent="0.3">
      <c r="A60" t="s">
        <v>65</v>
      </c>
      <c r="B60" s="7">
        <v>4.9420599999999996E-4</v>
      </c>
      <c r="C60" s="7">
        <v>3.0085500000000001E-2</v>
      </c>
      <c r="D60" s="7">
        <v>8.2070000000000007</v>
      </c>
      <c r="E60" s="7">
        <v>22.822299999999998</v>
      </c>
      <c r="F60" s="7">
        <v>2.78084</v>
      </c>
      <c r="G60" s="7">
        <v>2.78084</v>
      </c>
    </row>
    <row r="61" spans="1:7" ht="14.4" x14ac:dyDescent="0.3">
      <c r="A61" t="s">
        <v>66</v>
      </c>
      <c r="B61" s="7">
        <v>4.9789799999999998E-4</v>
      </c>
      <c r="C61" s="7">
        <v>3.0085500000000001E-2</v>
      </c>
      <c r="D61" s="7">
        <v>1.5032300000000001</v>
      </c>
      <c r="E61" s="7">
        <v>0.809226</v>
      </c>
      <c r="F61" s="7">
        <v>0.538323</v>
      </c>
      <c r="G61" s="7">
        <v>-1.85762</v>
      </c>
    </row>
    <row r="62" spans="1:7" ht="14.4" x14ac:dyDescent="0.3">
      <c r="A62" t="s">
        <v>67</v>
      </c>
      <c r="B62" s="7">
        <v>5.0376000000000002E-4</v>
      </c>
      <c r="C62" s="7">
        <v>3.0085500000000001E-2</v>
      </c>
      <c r="D62" s="7">
        <v>1.42422</v>
      </c>
      <c r="E62" s="7">
        <v>0.89352799999999999</v>
      </c>
      <c r="F62" s="7">
        <v>0.62737900000000002</v>
      </c>
      <c r="G62" s="7">
        <v>-1.5939300000000001</v>
      </c>
    </row>
    <row r="63" spans="1:7" ht="14.4" x14ac:dyDescent="0.3">
      <c r="A63" t="s">
        <v>68</v>
      </c>
      <c r="B63" s="7">
        <v>5.2146600000000005E-4</v>
      </c>
      <c r="C63" s="7">
        <v>3.0085500000000001E-2</v>
      </c>
      <c r="D63" s="7">
        <v>4.6582499999999998</v>
      </c>
      <c r="E63" s="7">
        <v>7.6523300000000001</v>
      </c>
      <c r="F63" s="7">
        <v>1.6427499999999999</v>
      </c>
      <c r="G63" s="7">
        <v>1.6427499999999999</v>
      </c>
    </row>
    <row r="64" spans="1:7" ht="14.4" x14ac:dyDescent="0.3">
      <c r="A64" t="s">
        <v>69</v>
      </c>
      <c r="B64" s="7">
        <v>5.2473799999999996E-4</v>
      </c>
      <c r="C64" s="7">
        <v>3.0085500000000001E-2</v>
      </c>
      <c r="D64" s="7">
        <v>1.7753000000000001</v>
      </c>
      <c r="E64" s="7">
        <v>0.54760299999999995</v>
      </c>
      <c r="F64" s="7">
        <v>0.30845600000000001</v>
      </c>
      <c r="G64" s="7">
        <v>-3.2419500000000001</v>
      </c>
    </row>
    <row r="65" spans="1:7" ht="14.4" x14ac:dyDescent="0.3">
      <c r="A65" t="s">
        <v>70</v>
      </c>
      <c r="B65" s="7">
        <v>5.2844800000000005E-4</v>
      </c>
      <c r="C65" s="7">
        <v>3.0085500000000001E-2</v>
      </c>
      <c r="D65" s="7">
        <v>1.8916200000000001</v>
      </c>
      <c r="E65" s="7">
        <v>0.37879400000000002</v>
      </c>
      <c r="F65" s="7">
        <v>0.20024800000000001</v>
      </c>
      <c r="G65" s="7">
        <v>-4.9938000000000002</v>
      </c>
    </row>
    <row r="66" spans="1:7" ht="14.4" x14ac:dyDescent="0.3">
      <c r="A66" t="s">
        <v>71</v>
      </c>
      <c r="B66" s="7">
        <v>5.4665200000000001E-4</v>
      </c>
      <c r="C66" s="7">
        <v>3.04303E-2</v>
      </c>
      <c r="D66" s="7">
        <v>1.2201500000000001</v>
      </c>
      <c r="E66" s="7">
        <v>0.606321</v>
      </c>
      <c r="F66" s="7">
        <v>0.49692500000000001</v>
      </c>
      <c r="G66" s="7">
        <v>-2.0123799999999998</v>
      </c>
    </row>
    <row r="67" spans="1:7" ht="14.4" x14ac:dyDescent="0.3">
      <c r="A67" t="s">
        <v>72</v>
      </c>
      <c r="B67" s="7">
        <v>5.5746500000000004E-4</v>
      </c>
      <c r="C67" s="7">
        <v>3.0505500000000001E-2</v>
      </c>
      <c r="D67" s="7">
        <v>0.63400599999999996</v>
      </c>
      <c r="E67" s="7">
        <v>0.20760000000000001</v>
      </c>
      <c r="F67" s="7">
        <v>0.32744099999999998</v>
      </c>
      <c r="G67" s="7">
        <v>-3.0539800000000001</v>
      </c>
    </row>
    <row r="68" spans="1:7" ht="14.4" x14ac:dyDescent="0.3">
      <c r="A68" t="s">
        <v>73</v>
      </c>
      <c r="B68" s="7">
        <v>5.6677699999999997E-4</v>
      </c>
      <c r="C68" s="7">
        <v>3.0505500000000001E-2</v>
      </c>
      <c r="D68" s="7">
        <v>5.60677</v>
      </c>
      <c r="E68" s="7">
        <v>3.6128800000000001</v>
      </c>
      <c r="F68" s="7">
        <v>0.64437699999999998</v>
      </c>
      <c r="G68" s="7">
        <v>-1.55189</v>
      </c>
    </row>
    <row r="69" spans="1:7" ht="14.4" x14ac:dyDescent="0.3">
      <c r="A69" t="s">
        <v>74</v>
      </c>
      <c r="B69" s="7">
        <v>5.7463999999999996E-4</v>
      </c>
      <c r="C69" s="7">
        <v>3.0505500000000001E-2</v>
      </c>
      <c r="D69" s="7">
        <v>6.9397900000000003</v>
      </c>
      <c r="E69" s="7">
        <v>4.2691800000000004</v>
      </c>
      <c r="F69" s="7">
        <v>0.61517299999999997</v>
      </c>
      <c r="G69" s="7">
        <v>-1.6255599999999999</v>
      </c>
    </row>
    <row r="70" spans="1:7" ht="14.4" x14ac:dyDescent="0.3">
      <c r="A70" t="s">
        <v>75</v>
      </c>
      <c r="B70" s="7">
        <v>6.1580999999999995E-4</v>
      </c>
      <c r="C70" s="7">
        <v>3.1040399999999999E-2</v>
      </c>
      <c r="D70" s="7">
        <v>1.13714</v>
      </c>
      <c r="E70" s="7">
        <v>0.51996799999999999</v>
      </c>
      <c r="F70" s="7">
        <v>0.45725900000000003</v>
      </c>
      <c r="G70" s="7">
        <v>-2.1869399999999999</v>
      </c>
    </row>
    <row r="71" spans="1:7" ht="14.4" x14ac:dyDescent="0.3">
      <c r="A71" t="s">
        <v>76</v>
      </c>
      <c r="B71" s="7">
        <v>6.1731899999999996E-4</v>
      </c>
      <c r="C71" s="7">
        <v>3.1040399999999999E-2</v>
      </c>
      <c r="D71" s="7">
        <v>0.44268200000000002</v>
      </c>
      <c r="E71" s="7">
        <v>0.266822</v>
      </c>
      <c r="F71" s="7">
        <v>0.60273900000000002</v>
      </c>
      <c r="G71" s="7">
        <v>-1.65909</v>
      </c>
    </row>
    <row r="72" spans="1:7" ht="14.4" x14ac:dyDescent="0.3">
      <c r="A72" t="s">
        <v>77</v>
      </c>
      <c r="B72" s="7">
        <v>6.2456499999999999E-4</v>
      </c>
      <c r="C72" s="7">
        <v>3.1040399999999999E-2</v>
      </c>
      <c r="D72" s="7">
        <v>0.87430300000000005</v>
      </c>
      <c r="E72" s="7">
        <v>0.44453199999999998</v>
      </c>
      <c r="F72" s="7">
        <v>0.50844199999999995</v>
      </c>
      <c r="G72" s="7">
        <v>-1.96679</v>
      </c>
    </row>
    <row r="73" spans="1:7" ht="14.4" x14ac:dyDescent="0.3">
      <c r="A73" t="s">
        <v>78</v>
      </c>
      <c r="B73" s="7">
        <v>6.3816100000000005E-4</v>
      </c>
      <c r="C73" s="7">
        <v>3.1040399999999999E-2</v>
      </c>
      <c r="D73" s="7">
        <v>0.31869900000000001</v>
      </c>
      <c r="E73" s="7">
        <v>0.971329</v>
      </c>
      <c r="F73" s="7">
        <v>3.04779</v>
      </c>
      <c r="G73" s="7">
        <v>3.04779</v>
      </c>
    </row>
    <row r="74" spans="1:7" ht="14.4" x14ac:dyDescent="0.3">
      <c r="A74" t="s">
        <v>79</v>
      </c>
      <c r="B74" s="7">
        <v>6.4457399999999997E-4</v>
      </c>
      <c r="C74" s="7">
        <v>3.1040399999999999E-2</v>
      </c>
      <c r="D74" s="7">
        <v>0.44163799999999998</v>
      </c>
      <c r="E74" s="7">
        <v>0.231043</v>
      </c>
      <c r="F74" s="7">
        <v>0.52315</v>
      </c>
      <c r="G74" s="7">
        <v>-1.9115</v>
      </c>
    </row>
    <row r="75" spans="1:7" ht="14.4" x14ac:dyDescent="0.3">
      <c r="A75" t="s">
        <v>80</v>
      </c>
      <c r="B75" s="7">
        <v>6.4487599999999996E-4</v>
      </c>
      <c r="C75" s="7">
        <v>3.1040399999999999E-2</v>
      </c>
      <c r="D75" s="7">
        <v>0.54901</v>
      </c>
      <c r="E75" s="7">
        <v>1.0280800000000001</v>
      </c>
      <c r="F75" s="7">
        <v>1.8726100000000001</v>
      </c>
      <c r="G75" s="7">
        <v>1.8726100000000001</v>
      </c>
    </row>
    <row r="76" spans="1:7" ht="14.4" x14ac:dyDescent="0.3">
      <c r="A76" t="s">
        <v>81</v>
      </c>
      <c r="B76" s="7">
        <v>6.4720399999999997E-4</v>
      </c>
      <c r="C76" s="7">
        <v>3.1040399999999999E-2</v>
      </c>
      <c r="D76" s="7">
        <v>0.29289900000000002</v>
      </c>
      <c r="E76" s="7">
        <v>5.3717599999999997E-2</v>
      </c>
      <c r="F76" s="7">
        <v>0.18340000000000001</v>
      </c>
      <c r="G76" s="7">
        <v>-5.4525600000000001</v>
      </c>
    </row>
    <row r="77" spans="1:7" ht="14.4" x14ac:dyDescent="0.3">
      <c r="A77" t="s">
        <v>82</v>
      </c>
      <c r="B77" s="7">
        <v>6.8502500000000002E-4</v>
      </c>
      <c r="C77" s="7">
        <v>3.1222300000000001E-2</v>
      </c>
      <c r="D77" s="7">
        <v>1.36941</v>
      </c>
      <c r="E77" s="7">
        <v>0.507239</v>
      </c>
      <c r="F77" s="7">
        <v>0.37040600000000001</v>
      </c>
      <c r="G77" s="7">
        <v>-2.6997399999999998</v>
      </c>
    </row>
    <row r="78" spans="1:7" ht="14.4" x14ac:dyDescent="0.3">
      <c r="A78" t="s">
        <v>83</v>
      </c>
      <c r="B78" s="7">
        <v>6.9315200000000005E-4</v>
      </c>
      <c r="C78" s="7">
        <v>3.1222300000000001E-2</v>
      </c>
      <c r="D78" s="7">
        <v>0.79373800000000005</v>
      </c>
      <c r="E78" s="7">
        <v>0.42281299999999999</v>
      </c>
      <c r="F78" s="7">
        <v>0.53268499999999996</v>
      </c>
      <c r="G78" s="7">
        <v>-1.8772800000000001</v>
      </c>
    </row>
    <row r="79" spans="1:7" ht="14.4" x14ac:dyDescent="0.3">
      <c r="A79" t="s">
        <v>84</v>
      </c>
      <c r="B79" s="7">
        <v>6.9563700000000003E-4</v>
      </c>
      <c r="C79" s="7">
        <v>3.1222300000000001E-2</v>
      </c>
      <c r="D79" s="7">
        <v>9.7659599999999998</v>
      </c>
      <c r="E79" s="7">
        <v>6.4371600000000004</v>
      </c>
      <c r="F79" s="7">
        <v>0.65914200000000001</v>
      </c>
      <c r="G79" s="7">
        <v>-1.51712</v>
      </c>
    </row>
    <row r="80" spans="1:7" ht="14.4" x14ac:dyDescent="0.3">
      <c r="A80" t="s">
        <v>85</v>
      </c>
      <c r="B80" s="7">
        <v>7.2263399999999999E-4</v>
      </c>
      <c r="C80" s="7">
        <v>3.1222300000000001E-2</v>
      </c>
      <c r="D80" s="7">
        <v>0.59963</v>
      </c>
      <c r="E80" s="7">
        <v>1.0440700000000001</v>
      </c>
      <c r="F80" s="7">
        <v>1.74119</v>
      </c>
      <c r="G80" s="7">
        <v>1.74119</v>
      </c>
    </row>
    <row r="81" spans="1:7" ht="14.4" x14ac:dyDescent="0.3">
      <c r="A81" t="s">
        <v>86</v>
      </c>
      <c r="B81" s="7">
        <v>7.7271100000000004E-4</v>
      </c>
      <c r="C81" s="7">
        <v>3.2130100000000002E-2</v>
      </c>
      <c r="D81" s="7">
        <v>1.69136</v>
      </c>
      <c r="E81" s="7">
        <v>0.84098399999999995</v>
      </c>
      <c r="F81" s="7">
        <v>0.497224</v>
      </c>
      <c r="G81" s="7">
        <v>-2.0111699999999999</v>
      </c>
    </row>
    <row r="82" spans="1:7" ht="14.4" x14ac:dyDescent="0.3">
      <c r="A82" t="s">
        <v>87</v>
      </c>
      <c r="B82" s="7">
        <v>7.7752099999999998E-4</v>
      </c>
      <c r="C82" s="7">
        <v>3.2130100000000002E-2</v>
      </c>
      <c r="D82" s="7">
        <v>0.92613199999999996</v>
      </c>
      <c r="E82" s="7">
        <v>0.38192700000000002</v>
      </c>
      <c r="F82" s="7">
        <v>0.41238999999999998</v>
      </c>
      <c r="G82" s="7">
        <v>-2.42489</v>
      </c>
    </row>
    <row r="83" spans="1:7" ht="14.4" x14ac:dyDescent="0.3">
      <c r="A83" t="s">
        <v>88</v>
      </c>
      <c r="B83" s="7">
        <v>7.8006799999999997E-4</v>
      </c>
      <c r="C83" s="7">
        <v>3.2130100000000002E-2</v>
      </c>
      <c r="D83" s="7">
        <v>0.54515000000000002</v>
      </c>
      <c r="E83" s="7">
        <v>0.317357</v>
      </c>
      <c r="F83" s="7">
        <v>0.58214500000000002</v>
      </c>
      <c r="G83" s="7">
        <v>-1.7177800000000001</v>
      </c>
    </row>
    <row r="84" spans="1:7" ht="14.4" x14ac:dyDescent="0.3">
      <c r="A84" t="s">
        <v>89</v>
      </c>
      <c r="B84" s="7">
        <v>7.80111E-4</v>
      </c>
      <c r="C84" s="7">
        <v>3.2130100000000002E-2</v>
      </c>
      <c r="D84" s="7">
        <v>0.67365900000000001</v>
      </c>
      <c r="E84" s="7">
        <v>0.35089799999999999</v>
      </c>
      <c r="F84" s="7">
        <v>0.52088400000000001</v>
      </c>
      <c r="G84" s="7">
        <v>-1.91981</v>
      </c>
    </row>
    <row r="85" spans="1:7" ht="14.4" x14ac:dyDescent="0.3">
      <c r="A85" t="s">
        <v>90</v>
      </c>
      <c r="B85" s="7">
        <v>7.8470999999999999E-4</v>
      </c>
      <c r="C85" s="7">
        <v>3.2130100000000002E-2</v>
      </c>
      <c r="D85" s="7">
        <v>0.37077900000000003</v>
      </c>
      <c r="E85" s="7">
        <v>0.195853</v>
      </c>
      <c r="F85" s="7">
        <v>0.52822199999999997</v>
      </c>
      <c r="G85" s="7">
        <v>-1.89314</v>
      </c>
    </row>
    <row r="86" spans="1:7" ht="14.4" x14ac:dyDescent="0.3">
      <c r="A86" t="s">
        <v>91</v>
      </c>
      <c r="B86" s="7">
        <v>7.8677499999999997E-4</v>
      </c>
      <c r="C86" s="7">
        <v>3.2130100000000002E-2</v>
      </c>
      <c r="D86" s="7">
        <v>5.1742299999999997</v>
      </c>
      <c r="E86" s="7">
        <v>3.2810600000000001</v>
      </c>
      <c r="F86" s="7">
        <v>0.63411600000000001</v>
      </c>
      <c r="G86" s="7">
        <v>-1.577</v>
      </c>
    </row>
    <row r="87" spans="1:7" ht="14.4" x14ac:dyDescent="0.3">
      <c r="A87" t="s">
        <v>92</v>
      </c>
      <c r="B87" s="7">
        <v>7.8727400000000002E-4</v>
      </c>
      <c r="C87" s="7">
        <v>3.2130100000000002E-2</v>
      </c>
      <c r="D87" s="7">
        <v>2.7503799999999998</v>
      </c>
      <c r="E87" s="7">
        <v>1.31074</v>
      </c>
      <c r="F87" s="7">
        <v>0.47656700000000002</v>
      </c>
      <c r="G87" s="7">
        <v>-2.0983399999999999</v>
      </c>
    </row>
    <row r="88" spans="1:7" ht="14.4" x14ac:dyDescent="0.3">
      <c r="A88" t="s">
        <v>93</v>
      </c>
      <c r="B88" s="7">
        <v>8.0271599999999998E-4</v>
      </c>
      <c r="C88" s="7">
        <v>3.2432299999999997E-2</v>
      </c>
      <c r="D88" s="7">
        <v>261.83999999999997</v>
      </c>
      <c r="E88" s="7">
        <v>398.70299999999997</v>
      </c>
      <c r="F88" s="7">
        <v>1.5226999999999999</v>
      </c>
      <c r="G88" s="7">
        <v>1.5226999999999999</v>
      </c>
    </row>
    <row r="89" spans="1:7" ht="14.4" x14ac:dyDescent="0.3">
      <c r="A89" t="s">
        <v>94</v>
      </c>
      <c r="B89" s="7">
        <v>8.3562299999999996E-4</v>
      </c>
      <c r="C89" s="7">
        <v>3.2533199999999998E-2</v>
      </c>
      <c r="D89" s="7">
        <v>69.379599999999996</v>
      </c>
      <c r="E89" s="7">
        <v>44.570300000000003</v>
      </c>
      <c r="F89" s="7">
        <v>0.64241300000000001</v>
      </c>
      <c r="G89" s="7">
        <v>-1.55663</v>
      </c>
    </row>
    <row r="90" spans="1:7" ht="14.4" x14ac:dyDescent="0.3">
      <c r="A90" t="s">
        <v>95</v>
      </c>
      <c r="B90" s="7">
        <v>8.4548499999999999E-4</v>
      </c>
      <c r="C90" s="7">
        <v>3.2533199999999998E-2</v>
      </c>
      <c r="D90" s="7">
        <v>20.8231</v>
      </c>
      <c r="E90" s="7">
        <v>11.398199999999999</v>
      </c>
      <c r="F90" s="7">
        <v>0.54738299999999995</v>
      </c>
      <c r="G90" s="7">
        <v>-1.8268800000000001</v>
      </c>
    </row>
    <row r="91" spans="1:7" ht="14.4" x14ac:dyDescent="0.3">
      <c r="A91" t="s">
        <v>96</v>
      </c>
      <c r="B91" s="7">
        <v>8.4597899999999996E-4</v>
      </c>
      <c r="C91" s="7">
        <v>3.2533199999999998E-2</v>
      </c>
      <c r="D91" s="7">
        <v>0.41610599999999998</v>
      </c>
      <c r="E91" s="7">
        <v>0.92372100000000001</v>
      </c>
      <c r="F91" s="7">
        <v>2.2199200000000001</v>
      </c>
      <c r="G91" s="7">
        <v>2.2199200000000001</v>
      </c>
    </row>
    <row r="92" spans="1:7" ht="14.4" x14ac:dyDescent="0.3">
      <c r="A92" t="s">
        <v>97</v>
      </c>
      <c r="B92" s="7">
        <v>8.4659700000000004E-4</v>
      </c>
      <c r="C92" s="7">
        <v>3.2533199999999998E-2</v>
      </c>
      <c r="D92" s="7">
        <v>2.5960899999999998</v>
      </c>
      <c r="E92" s="7">
        <v>1.2780100000000001</v>
      </c>
      <c r="F92" s="7">
        <v>0.49228300000000003</v>
      </c>
      <c r="G92" s="7">
        <v>-2.0313500000000002</v>
      </c>
    </row>
    <row r="93" spans="1:7" ht="14.4" x14ac:dyDescent="0.3">
      <c r="A93" t="s">
        <v>98</v>
      </c>
      <c r="B93" s="7">
        <v>8.59375E-4</v>
      </c>
      <c r="C93" s="7">
        <v>3.2533199999999998E-2</v>
      </c>
      <c r="D93" s="7">
        <v>0.40809200000000001</v>
      </c>
      <c r="E93" s="7">
        <v>0.25135600000000002</v>
      </c>
      <c r="F93" s="7">
        <v>0.61592999999999998</v>
      </c>
      <c r="G93" s="7">
        <v>-1.6235599999999999</v>
      </c>
    </row>
    <row r="94" spans="1:7" ht="14.4" x14ac:dyDescent="0.3">
      <c r="A94" t="s">
        <v>99</v>
      </c>
      <c r="B94" s="7">
        <v>8.6501099999999995E-4</v>
      </c>
      <c r="C94" s="7">
        <v>3.2533199999999998E-2</v>
      </c>
      <c r="D94" s="7">
        <v>2.3598499999999998</v>
      </c>
      <c r="E94" s="7">
        <v>0.72531900000000005</v>
      </c>
      <c r="F94" s="7">
        <v>0.30735800000000002</v>
      </c>
      <c r="G94" s="7">
        <v>-3.2535400000000001</v>
      </c>
    </row>
    <row r="95" spans="1:7" ht="14.4" x14ac:dyDescent="0.3">
      <c r="A95" t="s">
        <v>100</v>
      </c>
      <c r="B95" s="7">
        <v>8.7340699999999998E-4</v>
      </c>
      <c r="C95" s="7">
        <v>3.2627700000000003E-2</v>
      </c>
      <c r="D95" s="7">
        <v>3.6201400000000001</v>
      </c>
      <c r="E95" s="7">
        <v>2.2009500000000002</v>
      </c>
      <c r="F95" s="7">
        <v>0.60797400000000001</v>
      </c>
      <c r="G95" s="7">
        <v>-1.6448100000000001</v>
      </c>
    </row>
    <row r="96" spans="1:7" ht="14.4" x14ac:dyDescent="0.3">
      <c r="A96" t="s">
        <v>101</v>
      </c>
      <c r="B96" s="7">
        <v>8.7753600000000005E-4</v>
      </c>
      <c r="C96" s="7">
        <v>3.2627700000000003E-2</v>
      </c>
      <c r="D96" s="7">
        <v>12.1037</v>
      </c>
      <c r="E96" s="7">
        <v>19.181799999999999</v>
      </c>
      <c r="F96" s="7">
        <v>1.5847899999999999</v>
      </c>
      <c r="G96" s="7">
        <v>1.5847899999999999</v>
      </c>
    </row>
    <row r="97" spans="1:7" ht="14.4" x14ac:dyDescent="0.3">
      <c r="A97" t="s">
        <v>102</v>
      </c>
      <c r="B97" s="7">
        <v>8.8471100000000005E-4</v>
      </c>
      <c r="C97" s="7">
        <v>3.2627700000000003E-2</v>
      </c>
      <c r="D97" s="7">
        <v>12.2919</v>
      </c>
      <c r="E97" s="7">
        <v>7.7485400000000002</v>
      </c>
      <c r="F97" s="7">
        <v>0.63037699999999997</v>
      </c>
      <c r="G97" s="7">
        <v>-1.5863499999999999</v>
      </c>
    </row>
    <row r="98" spans="1:7" ht="14.4" x14ac:dyDescent="0.3">
      <c r="A98" t="s">
        <v>103</v>
      </c>
      <c r="B98" s="7">
        <v>8.8570200000000004E-4</v>
      </c>
      <c r="C98" s="7">
        <v>3.2627700000000003E-2</v>
      </c>
      <c r="D98" s="7">
        <v>2.1034000000000002</v>
      </c>
      <c r="E98" s="7">
        <v>1.22807</v>
      </c>
      <c r="F98" s="7">
        <v>0.58385299999999996</v>
      </c>
      <c r="G98" s="7">
        <v>-1.7127600000000001</v>
      </c>
    </row>
    <row r="99" spans="1:7" ht="14.4" x14ac:dyDescent="0.3">
      <c r="A99" t="s">
        <v>104</v>
      </c>
      <c r="B99" s="7">
        <v>9.0289500000000002E-4</v>
      </c>
      <c r="C99" s="7">
        <v>3.2938099999999998E-2</v>
      </c>
      <c r="D99" s="7">
        <v>0.45913500000000002</v>
      </c>
      <c r="E99" s="7">
        <v>0.19423599999999999</v>
      </c>
      <c r="F99" s="7">
        <v>0.42304700000000001</v>
      </c>
      <c r="G99" s="7">
        <v>-2.36381</v>
      </c>
    </row>
    <row r="100" spans="1:7" ht="14.4" x14ac:dyDescent="0.3">
      <c r="A100" t="s">
        <v>105</v>
      </c>
      <c r="B100" s="7">
        <v>9.3411700000000004E-4</v>
      </c>
      <c r="C100" s="7">
        <v>3.3591900000000001E-2</v>
      </c>
      <c r="D100" s="7">
        <v>0.41298499999999999</v>
      </c>
      <c r="E100" s="7">
        <v>0.124696</v>
      </c>
      <c r="F100" s="7">
        <v>0.30193700000000001</v>
      </c>
      <c r="G100" s="7">
        <v>-3.3119399999999999</v>
      </c>
    </row>
    <row r="101" spans="1:7" ht="14.4" x14ac:dyDescent="0.3">
      <c r="A101" t="s">
        <v>106</v>
      </c>
      <c r="B101" s="7">
        <v>9.6263900000000005E-4</v>
      </c>
      <c r="C101" s="7">
        <v>3.3926900000000003E-2</v>
      </c>
      <c r="D101" s="7">
        <v>0.30682399999999999</v>
      </c>
      <c r="E101" s="7">
        <v>0.58302600000000004</v>
      </c>
      <c r="F101" s="7">
        <v>1.9001999999999999</v>
      </c>
      <c r="G101" s="7">
        <v>1.9001999999999999</v>
      </c>
    </row>
    <row r="102" spans="1:7" ht="14.4" x14ac:dyDescent="0.3">
      <c r="A102" t="s">
        <v>107</v>
      </c>
      <c r="B102" s="7">
        <v>9.7748699999999997E-4</v>
      </c>
      <c r="C102" s="7">
        <v>3.3926900000000003E-2</v>
      </c>
      <c r="D102" s="7">
        <v>5.6762899999999998</v>
      </c>
      <c r="E102" s="7">
        <v>2.9132099999999999</v>
      </c>
      <c r="F102" s="7">
        <v>0.51322400000000001</v>
      </c>
      <c r="G102" s="7">
        <v>-1.9484699999999999</v>
      </c>
    </row>
    <row r="103" spans="1:7" ht="14.4" x14ac:dyDescent="0.3">
      <c r="A103" t="s">
        <v>108</v>
      </c>
      <c r="B103" s="7">
        <v>1.0149899999999999E-3</v>
      </c>
      <c r="C103" s="7">
        <v>3.3926900000000003E-2</v>
      </c>
      <c r="D103" s="7">
        <v>3.3061699999999998</v>
      </c>
      <c r="E103" s="7">
        <v>1.00413</v>
      </c>
      <c r="F103" s="7">
        <v>0.30371300000000001</v>
      </c>
      <c r="G103" s="7">
        <v>-3.2925800000000001</v>
      </c>
    </row>
    <row r="104" spans="1:7" ht="14.4" x14ac:dyDescent="0.3">
      <c r="A104" t="s">
        <v>109</v>
      </c>
      <c r="B104" s="7">
        <v>1.0309799999999999E-3</v>
      </c>
      <c r="C104" s="7">
        <v>3.3926900000000003E-2</v>
      </c>
      <c r="D104" s="7">
        <v>9.3195200000000007</v>
      </c>
      <c r="E104" s="7">
        <v>16.002199999999998</v>
      </c>
      <c r="F104" s="7">
        <v>1.71706</v>
      </c>
      <c r="G104" s="7">
        <v>1.71706</v>
      </c>
    </row>
    <row r="105" spans="1:7" ht="14.4" x14ac:dyDescent="0.3">
      <c r="A105" t="s">
        <v>110</v>
      </c>
      <c r="B105" s="7">
        <v>1.03629E-3</v>
      </c>
      <c r="C105" s="7">
        <v>3.3926900000000003E-2</v>
      </c>
      <c r="D105" s="7">
        <v>0.68090300000000004</v>
      </c>
      <c r="E105" s="7">
        <v>1.23424</v>
      </c>
      <c r="F105" s="7">
        <v>1.8126500000000001</v>
      </c>
      <c r="G105" s="7">
        <v>1.8126500000000001</v>
      </c>
    </row>
    <row r="106" spans="1:7" ht="14.4" x14ac:dyDescent="0.3">
      <c r="A106" t="s">
        <v>111</v>
      </c>
      <c r="B106" s="7">
        <v>1.04411E-3</v>
      </c>
      <c r="C106" s="7">
        <v>3.3926900000000003E-2</v>
      </c>
      <c r="D106" s="7">
        <v>2.1864499999999998</v>
      </c>
      <c r="E106" s="7">
        <v>1.38093</v>
      </c>
      <c r="F106" s="7">
        <v>0.63158700000000001</v>
      </c>
      <c r="G106" s="7">
        <v>-1.58331</v>
      </c>
    </row>
    <row r="107" spans="1:7" ht="14.4" x14ac:dyDescent="0.3">
      <c r="A107" t="s">
        <v>112</v>
      </c>
      <c r="B107" s="7">
        <v>1.06018E-3</v>
      </c>
      <c r="C107" s="7">
        <v>3.3926900000000003E-2</v>
      </c>
      <c r="D107" s="7">
        <v>6.0214999999999996</v>
      </c>
      <c r="E107" s="7">
        <v>3.8778800000000002</v>
      </c>
      <c r="F107" s="7">
        <v>0.64400500000000005</v>
      </c>
      <c r="G107" s="7">
        <v>-1.55278</v>
      </c>
    </row>
    <row r="108" spans="1:7" ht="14.4" x14ac:dyDescent="0.3">
      <c r="A108" t="s">
        <v>113</v>
      </c>
      <c r="B108" s="7">
        <v>1.0690700000000001E-3</v>
      </c>
      <c r="C108" s="7">
        <v>3.3926900000000003E-2</v>
      </c>
      <c r="D108" s="7">
        <v>5.3245300000000002</v>
      </c>
      <c r="E108" s="7">
        <v>9.2072199999999995</v>
      </c>
      <c r="F108" s="7">
        <v>1.7292099999999999</v>
      </c>
      <c r="G108" s="7">
        <v>1.7292099999999999</v>
      </c>
    </row>
    <row r="109" spans="1:7" ht="14.4" x14ac:dyDescent="0.3">
      <c r="A109" t="s">
        <v>114</v>
      </c>
      <c r="B109" s="7">
        <v>1.0756699999999999E-3</v>
      </c>
      <c r="C109" s="7">
        <v>3.3926900000000003E-2</v>
      </c>
      <c r="D109" s="7">
        <v>9.3874999999999993</v>
      </c>
      <c r="E109" s="7">
        <v>16.413799999999998</v>
      </c>
      <c r="F109" s="7">
        <v>1.74847</v>
      </c>
      <c r="G109" s="7">
        <v>1.74847</v>
      </c>
    </row>
    <row r="110" spans="1:7" ht="14.4" x14ac:dyDescent="0.3">
      <c r="A110" t="s">
        <v>115</v>
      </c>
      <c r="B110" s="7">
        <v>1.0936800000000001E-3</v>
      </c>
      <c r="C110" s="7">
        <v>3.3926900000000003E-2</v>
      </c>
      <c r="D110" s="7">
        <v>0.54958399999999996</v>
      </c>
      <c r="E110" s="7">
        <v>0.211863</v>
      </c>
      <c r="F110" s="7">
        <v>0.38549800000000001</v>
      </c>
      <c r="G110" s="7">
        <v>-2.5940500000000002</v>
      </c>
    </row>
    <row r="111" spans="1:7" ht="14.4" x14ac:dyDescent="0.3">
      <c r="A111" t="s">
        <v>116</v>
      </c>
      <c r="B111" s="7">
        <v>1.09534E-3</v>
      </c>
      <c r="C111" s="7">
        <v>3.3926900000000003E-2</v>
      </c>
      <c r="D111" s="7">
        <v>3.3084600000000002</v>
      </c>
      <c r="E111" s="7">
        <v>2.0568</v>
      </c>
      <c r="F111" s="7">
        <v>0.62168000000000001</v>
      </c>
      <c r="G111" s="7">
        <v>-1.6085499999999999</v>
      </c>
    </row>
    <row r="112" spans="1:7" ht="14.4" x14ac:dyDescent="0.3">
      <c r="A112" t="s">
        <v>117</v>
      </c>
      <c r="B112" s="7">
        <v>1.1021099999999999E-3</v>
      </c>
      <c r="C112" s="7">
        <v>3.3926900000000003E-2</v>
      </c>
      <c r="D112" s="7">
        <v>1.0908599999999999</v>
      </c>
      <c r="E112" s="7">
        <v>0.513737</v>
      </c>
      <c r="F112" s="7">
        <v>0.470947</v>
      </c>
      <c r="G112" s="7">
        <v>-2.12338</v>
      </c>
    </row>
    <row r="113" spans="1:7" ht="14.4" x14ac:dyDescent="0.3">
      <c r="A113" t="s">
        <v>118</v>
      </c>
      <c r="B113" s="7">
        <v>1.11111E-3</v>
      </c>
      <c r="C113" s="7">
        <v>3.3926900000000003E-2</v>
      </c>
      <c r="D113" s="7">
        <v>0.208095</v>
      </c>
      <c r="E113" s="7">
        <v>3.04268E-2</v>
      </c>
      <c r="F113" s="7">
        <v>0.14621500000000001</v>
      </c>
      <c r="G113" s="7">
        <v>-6.8392200000000001</v>
      </c>
    </row>
    <row r="114" spans="1:7" ht="14.4" x14ac:dyDescent="0.3">
      <c r="A114" t="s">
        <v>119</v>
      </c>
      <c r="B114" s="7">
        <v>1.1277399999999999E-3</v>
      </c>
      <c r="C114" s="7">
        <v>3.3926900000000003E-2</v>
      </c>
      <c r="D114" s="7">
        <v>0.74264300000000005</v>
      </c>
      <c r="E114" s="7">
        <v>1.1550400000000001</v>
      </c>
      <c r="F114" s="7">
        <v>1.5552999999999999</v>
      </c>
      <c r="G114" s="7">
        <v>1.5552999999999999</v>
      </c>
    </row>
    <row r="115" spans="1:7" ht="14.4" x14ac:dyDescent="0.3">
      <c r="A115" t="s">
        <v>120</v>
      </c>
      <c r="B115" s="7">
        <v>1.1603500000000001E-3</v>
      </c>
      <c r="C115" s="7">
        <v>3.3926900000000003E-2</v>
      </c>
      <c r="D115" s="7">
        <v>5.7096999999999998</v>
      </c>
      <c r="E115" s="7">
        <v>2.9552900000000002</v>
      </c>
      <c r="F115" s="7">
        <v>0.51759200000000005</v>
      </c>
      <c r="G115" s="7">
        <v>-1.9320200000000001</v>
      </c>
    </row>
    <row r="116" spans="1:7" ht="14.4" x14ac:dyDescent="0.3">
      <c r="A116" t="s">
        <v>121</v>
      </c>
      <c r="B116" s="7">
        <v>1.1937499999999999E-3</v>
      </c>
      <c r="C116" s="7">
        <v>3.3926900000000003E-2</v>
      </c>
      <c r="D116" s="7">
        <v>0.48967899999999998</v>
      </c>
      <c r="E116" s="7">
        <v>0.232567</v>
      </c>
      <c r="F116" s="7">
        <v>0.474937</v>
      </c>
      <c r="G116" s="7">
        <v>-2.10554</v>
      </c>
    </row>
    <row r="117" spans="1:7" ht="14.4" x14ac:dyDescent="0.3">
      <c r="A117" t="s">
        <v>122</v>
      </c>
      <c r="B117" s="7">
        <v>1.1998E-3</v>
      </c>
      <c r="C117" s="7">
        <v>3.3926900000000003E-2</v>
      </c>
      <c r="D117" s="7">
        <v>1.85941</v>
      </c>
      <c r="E117" s="7">
        <v>0.97489199999999998</v>
      </c>
      <c r="F117" s="7">
        <v>0.52430100000000002</v>
      </c>
      <c r="G117" s="7">
        <v>-1.9073</v>
      </c>
    </row>
    <row r="118" spans="1:7" ht="14.4" x14ac:dyDescent="0.3">
      <c r="A118" t="s">
        <v>123</v>
      </c>
      <c r="B118" s="7">
        <v>1.21604E-3</v>
      </c>
      <c r="C118" s="7">
        <v>3.3926900000000003E-2</v>
      </c>
      <c r="D118" s="7">
        <v>4.6520000000000001</v>
      </c>
      <c r="E118" s="7">
        <v>2.7195999999999998</v>
      </c>
      <c r="F118" s="7">
        <v>0.58460699999999999</v>
      </c>
      <c r="G118" s="7">
        <v>-1.71055</v>
      </c>
    </row>
    <row r="119" spans="1:7" ht="14.4" x14ac:dyDescent="0.3">
      <c r="A119" t="s">
        <v>124</v>
      </c>
      <c r="B119" s="7">
        <v>1.21893E-3</v>
      </c>
      <c r="C119" s="7">
        <v>3.3926900000000003E-2</v>
      </c>
      <c r="D119" s="7">
        <v>0.94902900000000001</v>
      </c>
      <c r="E119" s="7">
        <v>1.6308199999999999</v>
      </c>
      <c r="F119" s="7">
        <v>1.71841</v>
      </c>
      <c r="G119" s="7">
        <v>1.71841</v>
      </c>
    </row>
    <row r="120" spans="1:7" ht="14.4" x14ac:dyDescent="0.3">
      <c r="A120" t="s">
        <v>125</v>
      </c>
      <c r="B120" s="7">
        <v>1.2414399999999999E-3</v>
      </c>
      <c r="C120" s="7">
        <v>3.4231200000000003E-2</v>
      </c>
      <c r="D120" s="7">
        <v>1.0363800000000001</v>
      </c>
      <c r="E120" s="7">
        <v>4.8646799999999999</v>
      </c>
      <c r="F120" s="7">
        <v>4.6939299999999999</v>
      </c>
      <c r="G120" s="7">
        <v>4.6939299999999999</v>
      </c>
    </row>
    <row r="121" spans="1:7" ht="14.4" x14ac:dyDescent="0.3">
      <c r="A121" t="s">
        <v>126</v>
      </c>
      <c r="B121" s="7">
        <v>1.25819E-3</v>
      </c>
      <c r="C121" s="7">
        <v>3.43679E-2</v>
      </c>
      <c r="D121" s="7">
        <v>13.0307</v>
      </c>
      <c r="E121" s="7">
        <v>24.9925</v>
      </c>
      <c r="F121" s="7">
        <v>1.91797</v>
      </c>
      <c r="G121" s="7">
        <v>1.91797</v>
      </c>
    </row>
    <row r="122" spans="1:7" ht="14.4" x14ac:dyDescent="0.3">
      <c r="A122" t="s">
        <v>127</v>
      </c>
      <c r="B122" s="7">
        <v>1.2656799999999999E-3</v>
      </c>
      <c r="C122" s="7">
        <v>3.43679E-2</v>
      </c>
      <c r="D122" s="7">
        <v>0.41792400000000002</v>
      </c>
      <c r="E122" s="7">
        <v>0.727877</v>
      </c>
      <c r="F122" s="7">
        <v>1.7416499999999999</v>
      </c>
      <c r="G122" s="7">
        <v>1.7416499999999999</v>
      </c>
    </row>
    <row r="123" spans="1:7" ht="14.4" x14ac:dyDescent="0.3">
      <c r="A123" t="s">
        <v>128</v>
      </c>
      <c r="B123" s="7">
        <v>1.2682399999999999E-3</v>
      </c>
      <c r="C123" s="7">
        <v>3.43679E-2</v>
      </c>
      <c r="D123" s="7">
        <v>114.211</v>
      </c>
      <c r="E123" s="7">
        <v>70.372</v>
      </c>
      <c r="F123" s="7">
        <v>0.61615900000000001</v>
      </c>
      <c r="G123" s="7">
        <v>-1.62296</v>
      </c>
    </row>
    <row r="124" spans="1:7" ht="14.4" x14ac:dyDescent="0.3">
      <c r="A124" t="s">
        <v>129</v>
      </c>
      <c r="B124" s="7">
        <v>1.2772700000000001E-3</v>
      </c>
      <c r="C124" s="7">
        <v>3.43679E-2</v>
      </c>
      <c r="D124" s="7">
        <v>0.24225099999999999</v>
      </c>
      <c r="E124" s="7">
        <v>0.51191500000000001</v>
      </c>
      <c r="F124" s="7">
        <v>2.1131600000000001</v>
      </c>
      <c r="G124" s="7">
        <v>2.1131600000000001</v>
      </c>
    </row>
    <row r="125" spans="1:7" ht="14.4" x14ac:dyDescent="0.3">
      <c r="A125" t="s">
        <v>130</v>
      </c>
      <c r="B125" s="7">
        <v>1.28958E-3</v>
      </c>
      <c r="C125" s="7">
        <v>3.43679E-2</v>
      </c>
      <c r="D125" s="7">
        <v>2.4961899999999999</v>
      </c>
      <c r="E125" s="7">
        <v>0.62351999999999996</v>
      </c>
      <c r="F125" s="7">
        <v>0.24978800000000001</v>
      </c>
      <c r="G125" s="7">
        <v>-4.0033899999999996</v>
      </c>
    </row>
    <row r="126" spans="1:7" ht="14.4" x14ac:dyDescent="0.3">
      <c r="A126" t="s">
        <v>131</v>
      </c>
      <c r="B126" s="7">
        <v>1.2903400000000001E-3</v>
      </c>
      <c r="C126" s="7">
        <v>3.43679E-2</v>
      </c>
      <c r="D126" s="7">
        <v>202.85300000000001</v>
      </c>
      <c r="E126" s="7">
        <v>337.8</v>
      </c>
      <c r="F126" s="7">
        <v>1.6652499999999999</v>
      </c>
      <c r="G126" s="7">
        <v>1.6652499999999999</v>
      </c>
    </row>
    <row r="127" spans="1:7" ht="14.4" x14ac:dyDescent="0.3">
      <c r="A127" t="s">
        <v>132</v>
      </c>
      <c r="B127" s="7">
        <v>1.2987999999999999E-3</v>
      </c>
      <c r="C127" s="7">
        <v>3.43679E-2</v>
      </c>
      <c r="D127" s="7">
        <v>1.53868</v>
      </c>
      <c r="E127" s="7">
        <v>4.1565399999999997</v>
      </c>
      <c r="F127" s="7">
        <v>2.7013600000000002</v>
      </c>
      <c r="G127" s="7">
        <v>2.7013600000000002</v>
      </c>
    </row>
    <row r="128" spans="1:7" ht="14.4" x14ac:dyDescent="0.3">
      <c r="A128" t="s">
        <v>133</v>
      </c>
      <c r="B128" s="7">
        <v>1.3081E-3</v>
      </c>
      <c r="C128" s="7">
        <v>3.4455199999999998E-2</v>
      </c>
      <c r="D128" s="7">
        <v>0.234571</v>
      </c>
      <c r="E128" s="7">
        <v>1.04641E-2</v>
      </c>
      <c r="F128" s="7">
        <v>4.46094E-2</v>
      </c>
      <c r="G128" s="7">
        <v>-22.416799999999999</v>
      </c>
    </row>
    <row r="129" spans="1:7" ht="14.4" x14ac:dyDescent="0.3">
      <c r="A129" t="s">
        <v>134</v>
      </c>
      <c r="B129" s="7">
        <v>1.31594E-3</v>
      </c>
      <c r="C129" s="7">
        <v>3.4455199999999998E-2</v>
      </c>
      <c r="D129" s="7">
        <v>0.71911899999999995</v>
      </c>
      <c r="E129" s="7">
        <v>0.14916099999999999</v>
      </c>
      <c r="F129" s="7">
        <v>0.207422</v>
      </c>
      <c r="G129" s="7">
        <v>-4.8210899999999999</v>
      </c>
    </row>
    <row r="130" spans="1:7" ht="14.4" x14ac:dyDescent="0.3">
      <c r="A130" t="s">
        <v>135</v>
      </c>
      <c r="B130" s="7">
        <v>1.33628E-3</v>
      </c>
      <c r="C130" s="7">
        <v>3.4455199999999998E-2</v>
      </c>
      <c r="D130" s="7">
        <v>2.66398</v>
      </c>
      <c r="E130" s="7">
        <v>4.1627400000000003</v>
      </c>
      <c r="F130" s="7">
        <v>1.5626</v>
      </c>
      <c r="G130" s="7">
        <v>1.5626</v>
      </c>
    </row>
    <row r="131" spans="1:7" ht="14.4" x14ac:dyDescent="0.3">
      <c r="A131" t="s">
        <v>136</v>
      </c>
      <c r="B131" s="7">
        <v>1.3387799999999999E-3</v>
      </c>
      <c r="C131" s="7">
        <v>3.4455199999999998E-2</v>
      </c>
      <c r="D131" s="7">
        <v>3.7853500000000002</v>
      </c>
      <c r="E131" s="7">
        <v>2.0273599999999998</v>
      </c>
      <c r="F131" s="7">
        <v>0.53557999999999995</v>
      </c>
      <c r="G131" s="7">
        <v>-1.86714</v>
      </c>
    </row>
    <row r="132" spans="1:7" ht="14.4" x14ac:dyDescent="0.3">
      <c r="A132" t="s">
        <v>137</v>
      </c>
      <c r="B132" s="7">
        <v>1.34706E-3</v>
      </c>
      <c r="C132" s="7">
        <v>3.4549999999999997E-2</v>
      </c>
      <c r="D132" s="7">
        <v>3.9168699999999999</v>
      </c>
      <c r="E132" s="7">
        <v>2.1320700000000001</v>
      </c>
      <c r="F132" s="7">
        <v>0.54432999999999998</v>
      </c>
      <c r="G132" s="7">
        <v>-1.8371200000000001</v>
      </c>
    </row>
    <row r="133" spans="1:7" ht="14.4" x14ac:dyDescent="0.3">
      <c r="A133" t="s">
        <v>138</v>
      </c>
      <c r="B133" s="7">
        <v>1.36802E-3</v>
      </c>
      <c r="C133" s="7">
        <v>3.4685899999999999E-2</v>
      </c>
      <c r="D133" s="7">
        <v>3.37948</v>
      </c>
      <c r="E133" s="7">
        <v>2.1987000000000001</v>
      </c>
      <c r="F133" s="7">
        <v>0.65060200000000001</v>
      </c>
      <c r="G133" s="7">
        <v>-1.53704</v>
      </c>
    </row>
    <row r="134" spans="1:7" ht="14.4" x14ac:dyDescent="0.3">
      <c r="A134" t="s">
        <v>139</v>
      </c>
      <c r="B134" s="7">
        <v>1.3961100000000001E-3</v>
      </c>
      <c r="C134" s="7">
        <v>3.5089500000000003E-2</v>
      </c>
      <c r="D134" s="7">
        <v>8.5289900000000003</v>
      </c>
      <c r="E134" s="7">
        <v>13.366</v>
      </c>
      <c r="F134" s="7">
        <v>1.5671299999999999</v>
      </c>
      <c r="G134" s="7">
        <v>1.5671299999999999</v>
      </c>
    </row>
    <row r="135" spans="1:7" ht="14.4" x14ac:dyDescent="0.3">
      <c r="A135" t="s">
        <v>140</v>
      </c>
      <c r="B135" s="7">
        <v>1.4398900000000001E-3</v>
      </c>
      <c r="C135" s="7">
        <v>3.5438999999999998E-2</v>
      </c>
      <c r="D135" s="7">
        <v>40.601399999999998</v>
      </c>
      <c r="E135" s="7">
        <v>23.183700000000002</v>
      </c>
      <c r="F135" s="7">
        <v>0.57100799999999996</v>
      </c>
      <c r="G135" s="7">
        <v>-1.75129</v>
      </c>
    </row>
    <row r="136" spans="1:7" ht="14.4" x14ac:dyDescent="0.3">
      <c r="A136" t="s">
        <v>141</v>
      </c>
      <c r="B136" s="7">
        <v>1.44545E-3</v>
      </c>
      <c r="C136" s="7">
        <v>3.5438999999999998E-2</v>
      </c>
      <c r="D136" s="7">
        <v>0.46671600000000002</v>
      </c>
      <c r="E136" s="7">
        <v>0.21052000000000001</v>
      </c>
      <c r="F136" s="7">
        <v>0.451067</v>
      </c>
      <c r="G136" s="7">
        <v>-2.2169599999999998</v>
      </c>
    </row>
    <row r="137" spans="1:7" ht="14.4" x14ac:dyDescent="0.3">
      <c r="A137" t="s">
        <v>142</v>
      </c>
      <c r="B137" s="7">
        <v>1.4650399999999999E-3</v>
      </c>
      <c r="C137" s="7">
        <v>3.5438999999999998E-2</v>
      </c>
      <c r="D137" s="7">
        <v>0.105633</v>
      </c>
      <c r="E137" s="7">
        <v>0.33871000000000001</v>
      </c>
      <c r="F137" s="7">
        <v>3.2064900000000001</v>
      </c>
      <c r="G137" s="7">
        <v>3.2064900000000001</v>
      </c>
    </row>
    <row r="138" spans="1:7" ht="14.4" x14ac:dyDescent="0.3">
      <c r="A138" t="s">
        <v>143</v>
      </c>
      <c r="B138" s="7">
        <v>1.4762499999999999E-3</v>
      </c>
      <c r="C138" s="7">
        <v>3.5438999999999998E-2</v>
      </c>
      <c r="D138" s="7">
        <v>9.9489199999999993</v>
      </c>
      <c r="E138" s="7">
        <v>6.0318100000000001</v>
      </c>
      <c r="F138" s="7">
        <v>0.60627799999999998</v>
      </c>
      <c r="G138" s="7">
        <v>-1.64941</v>
      </c>
    </row>
    <row r="139" spans="1:7" ht="14.4" x14ac:dyDescent="0.3">
      <c r="A139" t="s">
        <v>144</v>
      </c>
      <c r="B139" s="7">
        <v>1.52506E-3</v>
      </c>
      <c r="C139" s="7">
        <v>3.5971700000000002E-2</v>
      </c>
      <c r="D139" s="7">
        <v>0.49997200000000003</v>
      </c>
      <c r="E139" s="7">
        <v>9.5442600000000002E-2</v>
      </c>
      <c r="F139" s="7">
        <v>0.19089600000000001</v>
      </c>
      <c r="G139" s="7">
        <v>-5.2384599999999999</v>
      </c>
    </row>
    <row r="140" spans="1:7" ht="14.4" x14ac:dyDescent="0.3">
      <c r="A140" t="s">
        <v>145</v>
      </c>
      <c r="B140" s="7">
        <v>1.53173E-3</v>
      </c>
      <c r="C140" s="7">
        <v>3.5971700000000002E-2</v>
      </c>
      <c r="D140" s="7">
        <v>9.6939799999999998</v>
      </c>
      <c r="E140" s="7">
        <v>4.6828200000000004</v>
      </c>
      <c r="F140" s="7">
        <v>0.48306399999999999</v>
      </c>
      <c r="G140" s="7">
        <v>-2.0701200000000002</v>
      </c>
    </row>
    <row r="141" spans="1:7" ht="14.4" x14ac:dyDescent="0.3">
      <c r="A141" t="s">
        <v>146</v>
      </c>
      <c r="B141" s="7">
        <v>1.57749E-3</v>
      </c>
      <c r="C141" s="7">
        <v>3.6013700000000003E-2</v>
      </c>
      <c r="D141" s="7">
        <v>0.27199400000000001</v>
      </c>
      <c r="E141" s="7">
        <v>0.81133299999999997</v>
      </c>
      <c r="F141" s="7">
        <v>2.98291</v>
      </c>
      <c r="G141" s="7">
        <v>2.98291</v>
      </c>
    </row>
    <row r="142" spans="1:7" ht="14.4" x14ac:dyDescent="0.3">
      <c r="A142" t="s">
        <v>147</v>
      </c>
      <c r="B142" s="7">
        <v>1.6197799999999999E-3</v>
      </c>
      <c r="C142" s="7">
        <v>3.6013700000000003E-2</v>
      </c>
      <c r="D142" s="7">
        <v>0.414298</v>
      </c>
      <c r="E142" s="7">
        <v>0.21642700000000001</v>
      </c>
      <c r="F142" s="7">
        <v>0.52239500000000005</v>
      </c>
      <c r="G142" s="7">
        <v>-1.9142600000000001</v>
      </c>
    </row>
    <row r="143" spans="1:7" ht="14.4" x14ac:dyDescent="0.3">
      <c r="A143" t="s">
        <v>148</v>
      </c>
      <c r="B143" s="7">
        <v>1.64369E-3</v>
      </c>
      <c r="C143" s="7">
        <v>3.62238E-2</v>
      </c>
      <c r="D143" s="7">
        <v>9.8770199999999999</v>
      </c>
      <c r="E143" s="7">
        <v>18.5702</v>
      </c>
      <c r="F143" s="7">
        <v>1.8801399999999999</v>
      </c>
      <c r="G143" s="7">
        <v>1.8801399999999999</v>
      </c>
    </row>
    <row r="144" spans="1:7" ht="14.4" x14ac:dyDescent="0.3">
      <c r="A144" t="s">
        <v>149</v>
      </c>
      <c r="B144" s="7">
        <v>1.6538E-3</v>
      </c>
      <c r="C144" s="7">
        <v>3.63401E-2</v>
      </c>
      <c r="D144" s="7">
        <v>0.18915999999999999</v>
      </c>
      <c r="E144" s="7">
        <v>0.51419000000000004</v>
      </c>
      <c r="F144" s="7">
        <v>2.71828</v>
      </c>
      <c r="G144" s="7">
        <v>2.71828</v>
      </c>
    </row>
    <row r="145" spans="1:7" ht="14.4" x14ac:dyDescent="0.3">
      <c r="A145" t="s">
        <v>150</v>
      </c>
      <c r="B145" s="7">
        <v>1.6805500000000001E-3</v>
      </c>
      <c r="C145" s="7">
        <v>3.6594399999999999E-2</v>
      </c>
      <c r="D145" s="7">
        <v>0.15851799999999999</v>
      </c>
      <c r="E145" s="7">
        <v>3.23033E-2</v>
      </c>
      <c r="F145" s="7">
        <v>0.20378299999999999</v>
      </c>
      <c r="G145" s="7">
        <v>-4.9071800000000003</v>
      </c>
    </row>
    <row r="146" spans="1:7" ht="14.4" x14ac:dyDescent="0.3">
      <c r="A146" t="s">
        <v>151</v>
      </c>
      <c r="B146" s="7">
        <v>1.6960899999999999E-3</v>
      </c>
      <c r="C146" s="7">
        <v>3.6594399999999999E-2</v>
      </c>
      <c r="D146" s="7">
        <v>19.813199999999998</v>
      </c>
      <c r="E146" s="7">
        <v>32.662399999999998</v>
      </c>
      <c r="F146" s="7">
        <v>1.64852</v>
      </c>
      <c r="G146" s="7">
        <v>1.64852</v>
      </c>
    </row>
    <row r="147" spans="1:7" ht="14.4" x14ac:dyDescent="0.3">
      <c r="A147" t="s">
        <v>152</v>
      </c>
      <c r="B147" s="7">
        <v>1.69724E-3</v>
      </c>
      <c r="C147" s="7">
        <v>3.6594399999999999E-2</v>
      </c>
      <c r="D147" s="7">
        <v>0.69277999999999995</v>
      </c>
      <c r="E147" s="7">
        <v>1.2991699999999999</v>
      </c>
      <c r="F147" s="7">
        <v>1.8753</v>
      </c>
      <c r="G147" s="7">
        <v>1.8753</v>
      </c>
    </row>
    <row r="148" spans="1:7" ht="14.4" x14ac:dyDescent="0.3">
      <c r="A148" t="s">
        <v>153</v>
      </c>
      <c r="B148" s="7">
        <v>1.7350899999999999E-3</v>
      </c>
      <c r="C148" s="7">
        <v>3.6833900000000003E-2</v>
      </c>
      <c r="D148" s="7">
        <v>15.6152</v>
      </c>
      <c r="E148" s="7">
        <v>34.535699999999999</v>
      </c>
      <c r="F148" s="7">
        <v>2.2116699999999998</v>
      </c>
      <c r="G148" s="7">
        <v>2.2116699999999998</v>
      </c>
    </row>
    <row r="149" spans="1:7" ht="14.4" x14ac:dyDescent="0.3">
      <c r="A149" t="s">
        <v>154</v>
      </c>
      <c r="B149" s="7">
        <v>1.74288E-3</v>
      </c>
      <c r="C149" s="7">
        <v>3.6854699999999997E-2</v>
      </c>
      <c r="D149" s="7">
        <v>17.973199999999999</v>
      </c>
      <c r="E149" s="7">
        <v>10.7981</v>
      </c>
      <c r="F149" s="7">
        <v>0.60078900000000002</v>
      </c>
      <c r="G149" s="7">
        <v>-1.66448</v>
      </c>
    </row>
    <row r="150" spans="1:7" ht="14.4" x14ac:dyDescent="0.3">
      <c r="A150" t="s">
        <v>155</v>
      </c>
      <c r="B150" s="7">
        <v>1.7605100000000001E-3</v>
      </c>
      <c r="C150" s="7">
        <v>3.6854699999999997E-2</v>
      </c>
      <c r="D150" s="7">
        <v>0.83006000000000002</v>
      </c>
      <c r="E150" s="7">
        <v>0.20314299999999999</v>
      </c>
      <c r="F150" s="7">
        <v>0.24473300000000001</v>
      </c>
      <c r="G150" s="7">
        <v>-4.0860799999999999</v>
      </c>
    </row>
    <row r="151" spans="1:7" ht="14.4" x14ac:dyDescent="0.3">
      <c r="A151" t="s">
        <v>156</v>
      </c>
      <c r="B151" s="7">
        <v>1.7682900000000001E-3</v>
      </c>
      <c r="C151" s="7">
        <v>3.6854699999999997E-2</v>
      </c>
      <c r="D151" s="7">
        <v>0.215478</v>
      </c>
      <c r="E151" s="7">
        <v>0.66134300000000001</v>
      </c>
      <c r="F151" s="7">
        <v>3.0691799999999998</v>
      </c>
      <c r="G151" s="7">
        <v>3.0691799999999998</v>
      </c>
    </row>
    <row r="152" spans="1:7" ht="14.4" x14ac:dyDescent="0.3">
      <c r="A152" t="s">
        <v>157</v>
      </c>
      <c r="B152" s="7">
        <v>1.7694799999999999E-3</v>
      </c>
      <c r="C152" s="7">
        <v>3.6854699999999997E-2</v>
      </c>
      <c r="D152" s="7">
        <v>0.93528299999999998</v>
      </c>
      <c r="E152" s="7">
        <v>0.32111600000000001</v>
      </c>
      <c r="F152" s="7">
        <v>0.343335</v>
      </c>
      <c r="G152" s="7">
        <v>-2.9126099999999999</v>
      </c>
    </row>
    <row r="153" spans="1:7" ht="14.4" x14ac:dyDescent="0.3">
      <c r="A153" t="s">
        <v>158</v>
      </c>
      <c r="B153" s="7">
        <v>1.7796400000000001E-3</v>
      </c>
      <c r="C153" s="7">
        <v>3.6854699999999997E-2</v>
      </c>
      <c r="D153" s="7">
        <v>1.17258</v>
      </c>
      <c r="E153" s="7">
        <v>2.0242300000000002</v>
      </c>
      <c r="F153" s="7">
        <v>1.7263200000000001</v>
      </c>
      <c r="G153" s="7">
        <v>1.7263200000000001</v>
      </c>
    </row>
    <row r="154" spans="1:7" ht="14.4" x14ac:dyDescent="0.3">
      <c r="A154" t="s">
        <v>159</v>
      </c>
      <c r="B154" s="7">
        <v>1.78236E-3</v>
      </c>
      <c r="C154" s="7">
        <v>3.6854699999999997E-2</v>
      </c>
      <c r="D154" s="7">
        <v>2.5891700000000002</v>
      </c>
      <c r="E154" s="7">
        <v>5.0242300000000002</v>
      </c>
      <c r="F154" s="7">
        <v>1.94048</v>
      </c>
      <c r="G154" s="7">
        <v>1.94048</v>
      </c>
    </row>
    <row r="155" spans="1:7" ht="14.4" x14ac:dyDescent="0.3">
      <c r="A155" t="s">
        <v>160</v>
      </c>
      <c r="B155" s="7">
        <v>1.8011500000000001E-3</v>
      </c>
      <c r="C155" s="7">
        <v>3.7083999999999999E-2</v>
      </c>
      <c r="D155" s="7">
        <v>0.89844900000000005</v>
      </c>
      <c r="E155" s="7">
        <v>0.23089699999999999</v>
      </c>
      <c r="F155" s="7">
        <v>0.25699499999999997</v>
      </c>
      <c r="G155" s="7">
        <v>-3.8911199999999999</v>
      </c>
    </row>
    <row r="156" spans="1:7" ht="14.4" x14ac:dyDescent="0.3">
      <c r="A156" t="s">
        <v>161</v>
      </c>
      <c r="B156" s="7">
        <v>1.82332E-3</v>
      </c>
      <c r="C156" s="7">
        <v>3.7237199999999998E-2</v>
      </c>
      <c r="D156" s="7">
        <v>6.5405199999999999</v>
      </c>
      <c r="E156" s="7">
        <v>3.9203999999999999</v>
      </c>
      <c r="F156" s="7">
        <v>0.59940099999999996</v>
      </c>
      <c r="G156" s="7">
        <v>-1.6683300000000001</v>
      </c>
    </row>
    <row r="157" spans="1:7" ht="14.4" x14ac:dyDescent="0.3">
      <c r="A157" t="s">
        <v>162</v>
      </c>
      <c r="B157" s="7">
        <v>1.85067E-3</v>
      </c>
      <c r="C157" s="7">
        <v>3.7643700000000002E-2</v>
      </c>
      <c r="D157" s="7">
        <v>15.3817</v>
      </c>
      <c r="E157" s="7">
        <v>9.7498699999999996</v>
      </c>
      <c r="F157" s="7">
        <v>0.63386200000000004</v>
      </c>
      <c r="G157" s="7">
        <v>-1.5776300000000001</v>
      </c>
    </row>
    <row r="158" spans="1:7" ht="14.4" x14ac:dyDescent="0.3">
      <c r="A158" t="s">
        <v>163</v>
      </c>
      <c r="B158" s="7">
        <v>1.8707699999999999E-3</v>
      </c>
      <c r="C158" s="7">
        <v>3.7691299999999997E-2</v>
      </c>
      <c r="D158" s="7">
        <v>1.5206200000000001</v>
      </c>
      <c r="E158" s="7">
        <v>2.3666100000000001</v>
      </c>
      <c r="F158" s="7">
        <v>1.5563400000000001</v>
      </c>
      <c r="G158" s="7">
        <v>1.5563400000000001</v>
      </c>
    </row>
    <row r="159" spans="1:7" ht="14.4" x14ac:dyDescent="0.3">
      <c r="A159" t="s">
        <v>164</v>
      </c>
      <c r="B159" s="7">
        <v>1.9656500000000002E-3</v>
      </c>
      <c r="C159" s="7">
        <v>3.8481799999999997E-2</v>
      </c>
      <c r="D159" s="7">
        <v>1.7136800000000001</v>
      </c>
      <c r="E159" s="7">
        <v>0.95403000000000004</v>
      </c>
      <c r="F159" s="7">
        <v>0.55671400000000004</v>
      </c>
      <c r="G159" s="7">
        <v>-1.7962499999999999</v>
      </c>
    </row>
    <row r="160" spans="1:7" ht="14.4" x14ac:dyDescent="0.3">
      <c r="A160" t="s">
        <v>165</v>
      </c>
      <c r="B160" s="7">
        <v>2.0030500000000001E-3</v>
      </c>
      <c r="C160" s="7">
        <v>3.8626899999999999E-2</v>
      </c>
      <c r="D160" s="7">
        <v>2.0665800000000001</v>
      </c>
      <c r="E160" s="7">
        <v>1.09738</v>
      </c>
      <c r="F160" s="7">
        <v>0.53101100000000001</v>
      </c>
      <c r="G160" s="7">
        <v>-1.8832</v>
      </c>
    </row>
    <row r="161" spans="1:7" ht="14.4" x14ac:dyDescent="0.3">
      <c r="A161" t="s">
        <v>166</v>
      </c>
      <c r="B161" s="7">
        <v>2.0041500000000001E-3</v>
      </c>
      <c r="C161" s="7">
        <v>3.8626899999999999E-2</v>
      </c>
      <c r="D161" s="7">
        <v>1.1632100000000001</v>
      </c>
      <c r="E161" s="7">
        <v>0.106044</v>
      </c>
      <c r="F161" s="7">
        <v>9.1164999999999996E-2</v>
      </c>
      <c r="G161" s="7">
        <v>-10.969099999999999</v>
      </c>
    </row>
    <row r="162" spans="1:7" ht="14.4" x14ac:dyDescent="0.3">
      <c r="A162" t="s">
        <v>167</v>
      </c>
      <c r="B162" s="7">
        <v>2.0557700000000002E-3</v>
      </c>
      <c r="C162" s="7">
        <v>3.87681E-2</v>
      </c>
      <c r="D162" s="7">
        <v>0.112941</v>
      </c>
      <c r="E162" s="7">
        <v>1.6618299999999999E-2</v>
      </c>
      <c r="F162" s="7">
        <v>0.147142</v>
      </c>
      <c r="G162" s="7">
        <v>-6.79617</v>
      </c>
    </row>
    <row r="163" spans="1:7" ht="14.4" x14ac:dyDescent="0.3">
      <c r="A163" t="s">
        <v>168</v>
      </c>
      <c r="B163" s="7">
        <v>2.0694899999999998E-3</v>
      </c>
      <c r="C163" s="7">
        <v>3.87681E-2</v>
      </c>
      <c r="D163" s="7">
        <v>7.8260699999999996</v>
      </c>
      <c r="E163" s="7">
        <v>11.7721</v>
      </c>
      <c r="F163" s="7">
        <v>1.50421</v>
      </c>
      <c r="G163" s="7">
        <v>1.50421</v>
      </c>
    </row>
    <row r="164" spans="1:7" ht="14.4" x14ac:dyDescent="0.3">
      <c r="A164" t="s">
        <v>169</v>
      </c>
      <c r="B164" s="7">
        <v>2.0796399999999998E-3</v>
      </c>
      <c r="C164" s="7">
        <v>3.87681E-2</v>
      </c>
      <c r="D164" s="7">
        <v>0.83253500000000003</v>
      </c>
      <c r="E164" s="7">
        <v>1.52295</v>
      </c>
      <c r="F164" s="7">
        <v>1.8292999999999999</v>
      </c>
      <c r="G164" s="7">
        <v>1.8292999999999999</v>
      </c>
    </row>
    <row r="165" spans="1:7" ht="14.4" x14ac:dyDescent="0.3">
      <c r="A165" t="s">
        <v>170</v>
      </c>
      <c r="B165" s="7">
        <v>2.0810500000000001E-3</v>
      </c>
      <c r="C165" s="7">
        <v>3.87681E-2</v>
      </c>
      <c r="D165" s="7">
        <v>21.499700000000001</v>
      </c>
      <c r="E165" s="7">
        <v>12.600199999999999</v>
      </c>
      <c r="F165" s="7">
        <v>0.586063</v>
      </c>
      <c r="G165" s="7">
        <v>-1.7062999999999999</v>
      </c>
    </row>
    <row r="166" spans="1:7" ht="14.4" x14ac:dyDescent="0.3">
      <c r="A166" t="s">
        <v>171</v>
      </c>
      <c r="B166" s="7">
        <v>2.0985800000000001E-3</v>
      </c>
      <c r="C166" s="7">
        <v>3.8815799999999998E-2</v>
      </c>
      <c r="D166" s="7">
        <v>15.226000000000001</v>
      </c>
      <c r="E166" s="7">
        <v>22.967300000000002</v>
      </c>
      <c r="F166" s="7">
        <v>1.5084200000000001</v>
      </c>
      <c r="G166" s="7">
        <v>1.5084200000000001</v>
      </c>
    </row>
    <row r="167" spans="1:7" ht="14.4" x14ac:dyDescent="0.3">
      <c r="A167" t="s">
        <v>172</v>
      </c>
      <c r="B167" s="7">
        <v>2.1200300000000002E-3</v>
      </c>
      <c r="C167" s="7">
        <v>3.8815799999999998E-2</v>
      </c>
      <c r="D167" s="7">
        <v>1.19787</v>
      </c>
      <c r="E167" s="7">
        <v>0.24679999999999999</v>
      </c>
      <c r="F167" s="7">
        <v>0.20603199999999999</v>
      </c>
      <c r="G167" s="7">
        <v>-4.8536099999999998</v>
      </c>
    </row>
    <row r="168" spans="1:7" ht="14.4" x14ac:dyDescent="0.3">
      <c r="A168" t="s">
        <v>173</v>
      </c>
      <c r="B168" s="7">
        <v>2.1228499999999999E-3</v>
      </c>
      <c r="C168" s="7">
        <v>3.8815799999999998E-2</v>
      </c>
      <c r="D168" s="7">
        <v>0.20600299999999999</v>
      </c>
      <c r="E168" s="7">
        <v>0.71852400000000005</v>
      </c>
      <c r="F168" s="7">
        <v>3.48793</v>
      </c>
      <c r="G168" s="7">
        <v>3.48793</v>
      </c>
    </row>
    <row r="169" spans="1:7" ht="14.4" x14ac:dyDescent="0.3">
      <c r="A169" t="s">
        <v>174</v>
      </c>
      <c r="B169" s="7">
        <v>2.1228599999999999E-3</v>
      </c>
      <c r="C169" s="7">
        <v>3.8815799999999998E-2</v>
      </c>
      <c r="D169" s="7">
        <v>1.1597500000000001</v>
      </c>
      <c r="E169" s="7">
        <v>0.390876</v>
      </c>
      <c r="F169" s="7">
        <v>0.337036</v>
      </c>
      <c r="G169" s="7">
        <v>-2.96705</v>
      </c>
    </row>
    <row r="170" spans="1:7" ht="14.4" x14ac:dyDescent="0.3">
      <c r="A170" t="s">
        <v>175</v>
      </c>
      <c r="B170" s="7">
        <v>2.14256E-3</v>
      </c>
      <c r="C170" s="7">
        <v>3.8892099999999999E-2</v>
      </c>
      <c r="D170" s="7">
        <v>0.38917800000000002</v>
      </c>
      <c r="E170" s="7">
        <v>0.13206300000000001</v>
      </c>
      <c r="F170" s="7">
        <v>0.33933799999999997</v>
      </c>
      <c r="G170" s="7">
        <v>-2.94692</v>
      </c>
    </row>
    <row r="171" spans="1:7" ht="14.4" x14ac:dyDescent="0.3">
      <c r="A171" t="s">
        <v>176</v>
      </c>
      <c r="B171" s="7">
        <v>2.1681700000000001E-3</v>
      </c>
      <c r="C171" s="7">
        <v>3.8918899999999999E-2</v>
      </c>
      <c r="D171" s="7">
        <v>0.94316900000000004</v>
      </c>
      <c r="E171" s="7">
        <v>0.59636500000000003</v>
      </c>
      <c r="F171" s="7">
        <v>0.63229900000000006</v>
      </c>
      <c r="G171" s="7">
        <v>-1.5815300000000001</v>
      </c>
    </row>
    <row r="172" spans="1:7" ht="14.4" x14ac:dyDescent="0.3">
      <c r="A172" t="s">
        <v>177</v>
      </c>
      <c r="B172" s="7">
        <v>2.1842799999999998E-3</v>
      </c>
      <c r="C172" s="7">
        <v>3.8927200000000002E-2</v>
      </c>
      <c r="D172" s="7">
        <v>1.29972</v>
      </c>
      <c r="E172" s="7">
        <v>2.4852400000000001</v>
      </c>
      <c r="F172" s="7">
        <v>1.9121300000000001</v>
      </c>
      <c r="G172" s="7">
        <v>1.9121300000000001</v>
      </c>
    </row>
    <row r="173" spans="1:7" ht="14.4" x14ac:dyDescent="0.3">
      <c r="A173" t="s">
        <v>178</v>
      </c>
      <c r="B173" s="7">
        <v>2.2047299999999998E-3</v>
      </c>
      <c r="C173" s="7">
        <v>3.8927200000000002E-2</v>
      </c>
      <c r="D173" s="7">
        <v>11.9732</v>
      </c>
      <c r="E173" s="7">
        <v>18.695499999999999</v>
      </c>
      <c r="F173" s="7">
        <v>1.56145</v>
      </c>
      <c r="G173" s="7">
        <v>1.56145</v>
      </c>
    </row>
    <row r="174" spans="1:7" ht="14.4" x14ac:dyDescent="0.3">
      <c r="A174" t="s">
        <v>179</v>
      </c>
      <c r="B174" s="7">
        <v>2.2089800000000001E-3</v>
      </c>
      <c r="C174" s="7">
        <v>3.8927200000000002E-2</v>
      </c>
      <c r="D174" s="7">
        <v>5.0912699999999997</v>
      </c>
      <c r="E174" s="7">
        <v>8.3128100000000007</v>
      </c>
      <c r="F174" s="7">
        <v>1.63276</v>
      </c>
      <c r="G174" s="7">
        <v>1.63276</v>
      </c>
    </row>
    <row r="175" spans="1:7" ht="14.4" x14ac:dyDescent="0.3">
      <c r="A175" t="s">
        <v>180</v>
      </c>
      <c r="B175" s="7">
        <v>2.2443099999999998E-3</v>
      </c>
      <c r="C175" s="7">
        <v>3.8927200000000002E-2</v>
      </c>
      <c r="D175" s="7">
        <v>1.1516200000000001</v>
      </c>
      <c r="E175" s="7">
        <v>0.105432</v>
      </c>
      <c r="F175" s="7">
        <v>9.1551199999999999E-2</v>
      </c>
      <c r="G175" s="7">
        <v>-10.9229</v>
      </c>
    </row>
    <row r="176" spans="1:7" ht="14.4" x14ac:dyDescent="0.3">
      <c r="A176" t="s">
        <v>181</v>
      </c>
      <c r="B176" s="7">
        <v>2.2693499999999998E-3</v>
      </c>
      <c r="C176" s="7">
        <v>3.8927200000000002E-2</v>
      </c>
      <c r="D176" s="7">
        <v>37.859400000000001</v>
      </c>
      <c r="E176" s="7">
        <v>23.184899999999999</v>
      </c>
      <c r="F176" s="7">
        <v>0.61239500000000002</v>
      </c>
      <c r="G176" s="7">
        <v>-1.63293</v>
      </c>
    </row>
    <row r="177" spans="1:7" ht="14.4" x14ac:dyDescent="0.3">
      <c r="A177" t="s">
        <v>182</v>
      </c>
      <c r="B177" s="7">
        <v>2.2736499999999999E-3</v>
      </c>
      <c r="C177" s="7">
        <v>3.8927200000000002E-2</v>
      </c>
      <c r="D177" s="7">
        <v>9.6124899999999993</v>
      </c>
      <c r="E177" s="7">
        <v>14.4541</v>
      </c>
      <c r="F177" s="7">
        <v>1.5036799999999999</v>
      </c>
      <c r="G177" s="7">
        <v>1.5036799999999999</v>
      </c>
    </row>
    <row r="178" spans="1:7" ht="14.4" x14ac:dyDescent="0.3">
      <c r="A178" t="s">
        <v>183</v>
      </c>
      <c r="B178" s="7">
        <v>2.2795100000000002E-3</v>
      </c>
      <c r="C178" s="7">
        <v>3.8927200000000002E-2</v>
      </c>
      <c r="D178" s="7">
        <v>0.31600800000000001</v>
      </c>
      <c r="E178" s="7">
        <v>7.5500499999999998E-2</v>
      </c>
      <c r="F178" s="7">
        <v>0.23891899999999999</v>
      </c>
      <c r="G178" s="7">
        <v>-4.1855099999999998</v>
      </c>
    </row>
    <row r="179" spans="1:7" ht="14.4" x14ac:dyDescent="0.3">
      <c r="A179" t="s">
        <v>184</v>
      </c>
      <c r="B179" s="7">
        <v>2.2970500000000001E-3</v>
      </c>
      <c r="C179" s="7">
        <v>3.8927200000000002E-2</v>
      </c>
      <c r="D179" s="7">
        <v>1.79505</v>
      </c>
      <c r="E179" s="7">
        <v>4.7318899999999999</v>
      </c>
      <c r="F179" s="7">
        <v>2.6360700000000001</v>
      </c>
      <c r="G179" s="7">
        <v>2.6360700000000001</v>
      </c>
    </row>
    <row r="180" spans="1:7" ht="14.4" x14ac:dyDescent="0.3">
      <c r="A180" t="s">
        <v>185</v>
      </c>
      <c r="B180" s="7">
        <v>2.3065999999999998E-3</v>
      </c>
      <c r="C180" s="7">
        <v>3.8927200000000002E-2</v>
      </c>
      <c r="D180" s="7">
        <v>3.9479299999999999</v>
      </c>
      <c r="E180" s="7">
        <v>7.6919500000000003</v>
      </c>
      <c r="F180" s="7">
        <v>1.94835</v>
      </c>
      <c r="G180" s="7">
        <v>1.94835</v>
      </c>
    </row>
    <row r="181" spans="1:7" ht="14.4" x14ac:dyDescent="0.3">
      <c r="A181" t="s">
        <v>186</v>
      </c>
      <c r="B181" s="7">
        <v>2.3174900000000002E-3</v>
      </c>
      <c r="C181" s="7">
        <v>3.8927200000000002E-2</v>
      </c>
      <c r="D181" s="7">
        <v>526.16999999999996</v>
      </c>
      <c r="E181" s="7">
        <v>805.15499999999997</v>
      </c>
      <c r="F181" s="7">
        <v>1.5302199999999999</v>
      </c>
      <c r="G181" s="7">
        <v>1.5302199999999999</v>
      </c>
    </row>
    <row r="182" spans="1:7" ht="14.4" x14ac:dyDescent="0.3">
      <c r="A182" t="s">
        <v>187</v>
      </c>
      <c r="B182" s="7">
        <v>2.3402000000000002E-3</v>
      </c>
      <c r="C182" s="7">
        <v>3.8927200000000002E-2</v>
      </c>
      <c r="D182" s="7">
        <v>0.53015100000000004</v>
      </c>
      <c r="E182" s="7">
        <v>0.28344799999999998</v>
      </c>
      <c r="F182" s="7">
        <v>0.53465499999999999</v>
      </c>
      <c r="G182" s="7">
        <v>-1.8703700000000001</v>
      </c>
    </row>
    <row r="183" spans="1:7" ht="14.4" x14ac:dyDescent="0.3">
      <c r="A183" t="s">
        <v>188</v>
      </c>
      <c r="B183" s="7">
        <v>2.3487999999999998E-3</v>
      </c>
      <c r="C183" s="7">
        <v>3.8927200000000002E-2</v>
      </c>
      <c r="D183" s="7">
        <v>0.26365899999999998</v>
      </c>
      <c r="E183" s="7">
        <v>1.3199499999999999E-2</v>
      </c>
      <c r="F183" s="7">
        <v>5.00629E-2</v>
      </c>
      <c r="G183" s="7">
        <v>-19.974900000000002</v>
      </c>
    </row>
    <row r="184" spans="1:7" ht="14.4" x14ac:dyDescent="0.3">
      <c r="A184" t="s">
        <v>189</v>
      </c>
      <c r="B184" s="7">
        <v>2.3622199999999999E-3</v>
      </c>
      <c r="C184" s="7">
        <v>3.8927200000000002E-2</v>
      </c>
      <c r="D184" s="7">
        <v>0.18376400000000001</v>
      </c>
      <c r="E184" s="7">
        <v>2.7924899999999999E-2</v>
      </c>
      <c r="F184" s="7">
        <v>0.15196100000000001</v>
      </c>
      <c r="G184" s="7">
        <v>-6.5806399999999998</v>
      </c>
    </row>
    <row r="185" spans="1:7" ht="14.4" x14ac:dyDescent="0.3">
      <c r="A185" t="s">
        <v>190</v>
      </c>
      <c r="B185" s="7">
        <v>2.3650400000000001E-3</v>
      </c>
      <c r="C185" s="7">
        <v>3.8927200000000002E-2</v>
      </c>
      <c r="D185" s="7">
        <v>2.0466199999999999</v>
      </c>
      <c r="E185" s="7">
        <v>1.3265800000000001</v>
      </c>
      <c r="F185" s="7">
        <v>0.64817899999999995</v>
      </c>
      <c r="G185" s="7">
        <v>-1.54278</v>
      </c>
    </row>
    <row r="186" spans="1:7" ht="14.4" x14ac:dyDescent="0.3">
      <c r="A186" t="s">
        <v>191</v>
      </c>
      <c r="B186" s="7">
        <v>2.3669699999999999E-3</v>
      </c>
      <c r="C186" s="7">
        <v>3.8927200000000002E-2</v>
      </c>
      <c r="D186" s="7">
        <v>0.45497900000000002</v>
      </c>
      <c r="E186" s="7">
        <v>0.99042799999999998</v>
      </c>
      <c r="F186" s="7">
        <v>2.1768700000000001</v>
      </c>
      <c r="G186" s="7">
        <v>2.1768700000000001</v>
      </c>
    </row>
    <row r="187" spans="1:7" ht="14.4" x14ac:dyDescent="0.3">
      <c r="A187" t="s">
        <v>192</v>
      </c>
      <c r="B187" s="7">
        <v>2.41925E-3</v>
      </c>
      <c r="C187" s="7">
        <v>3.9182500000000002E-2</v>
      </c>
      <c r="D187" s="7">
        <v>1.7665999999999999</v>
      </c>
      <c r="E187" s="7">
        <v>0.96603799999999995</v>
      </c>
      <c r="F187" s="7">
        <v>0.54683400000000004</v>
      </c>
      <c r="G187" s="7">
        <v>-1.8287100000000001</v>
      </c>
    </row>
    <row r="188" spans="1:7" ht="14.4" x14ac:dyDescent="0.3">
      <c r="A188" t="s">
        <v>193</v>
      </c>
      <c r="B188" s="7">
        <v>2.4320000000000001E-3</v>
      </c>
      <c r="C188" s="7">
        <v>3.9286399999999999E-2</v>
      </c>
      <c r="D188" s="7">
        <v>8.7175600000000006</v>
      </c>
      <c r="E188" s="7">
        <v>13.4878</v>
      </c>
      <c r="F188" s="7">
        <v>1.5471999999999999</v>
      </c>
      <c r="G188" s="7">
        <v>1.5471999999999999</v>
      </c>
    </row>
    <row r="189" spans="1:7" ht="14.4" x14ac:dyDescent="0.3">
      <c r="A189" t="s">
        <v>194</v>
      </c>
      <c r="B189" s="7">
        <v>2.4489999999999998E-3</v>
      </c>
      <c r="C189" s="7">
        <v>3.9286399999999999E-2</v>
      </c>
      <c r="D189" s="7">
        <v>0.55257699999999998</v>
      </c>
      <c r="E189" s="7">
        <v>0.238951</v>
      </c>
      <c r="F189" s="7">
        <v>0.43242999999999998</v>
      </c>
      <c r="G189" s="7">
        <v>-2.3125200000000001</v>
      </c>
    </row>
    <row r="190" spans="1:7" ht="14.4" x14ac:dyDescent="0.3">
      <c r="A190" t="s">
        <v>195</v>
      </c>
      <c r="B190" s="7">
        <v>2.4811899999999999E-3</v>
      </c>
      <c r="C190" s="7">
        <v>3.9287099999999998E-2</v>
      </c>
      <c r="D190" s="7">
        <v>0.54342500000000005</v>
      </c>
      <c r="E190" s="7">
        <v>0.34242600000000001</v>
      </c>
      <c r="F190" s="7">
        <v>0.63012500000000005</v>
      </c>
      <c r="G190" s="7">
        <v>-1.5869899999999999</v>
      </c>
    </row>
    <row r="191" spans="1:7" ht="14.4" x14ac:dyDescent="0.3">
      <c r="A191" t="s">
        <v>196</v>
      </c>
      <c r="B191" s="7">
        <v>2.50789E-3</v>
      </c>
      <c r="C191" s="7">
        <v>3.9287099999999998E-2</v>
      </c>
      <c r="D191" s="7">
        <v>952.63699999999994</v>
      </c>
      <c r="E191" s="7">
        <v>1523.13</v>
      </c>
      <c r="F191" s="7">
        <v>1.5988500000000001</v>
      </c>
      <c r="G191" s="7">
        <v>1.5988500000000001</v>
      </c>
    </row>
    <row r="192" spans="1:7" ht="14.4" x14ac:dyDescent="0.3">
      <c r="A192" t="s">
        <v>197</v>
      </c>
      <c r="B192" s="7">
        <v>2.53207E-3</v>
      </c>
      <c r="C192" s="7">
        <v>3.9287099999999998E-2</v>
      </c>
      <c r="D192" s="7">
        <v>104.321</v>
      </c>
      <c r="E192" s="7">
        <v>63.084299999999999</v>
      </c>
      <c r="F192" s="7">
        <v>0.60471600000000003</v>
      </c>
      <c r="G192" s="7">
        <v>-1.65367</v>
      </c>
    </row>
    <row r="193" spans="1:7" ht="14.4" x14ac:dyDescent="0.3">
      <c r="A193" t="s">
        <v>198</v>
      </c>
      <c r="B193" s="7">
        <v>2.56726E-3</v>
      </c>
      <c r="C193" s="7">
        <v>3.9287099999999998E-2</v>
      </c>
      <c r="D193" s="7">
        <v>14.867000000000001</v>
      </c>
      <c r="E193" s="7">
        <v>8.4526800000000009</v>
      </c>
      <c r="F193" s="7">
        <v>0.56855199999999995</v>
      </c>
      <c r="G193" s="7">
        <v>-1.7588600000000001</v>
      </c>
    </row>
    <row r="194" spans="1:7" ht="14.4" x14ac:dyDescent="0.3">
      <c r="A194" t="s">
        <v>199</v>
      </c>
      <c r="B194" s="7">
        <v>2.6103900000000002E-3</v>
      </c>
      <c r="C194" s="7">
        <v>3.9287099999999998E-2</v>
      </c>
      <c r="D194" s="7">
        <v>3.9484400000000002</v>
      </c>
      <c r="E194" s="7">
        <v>2.2680600000000002</v>
      </c>
      <c r="F194" s="7">
        <v>0.57442000000000004</v>
      </c>
      <c r="G194" s="7">
        <v>-1.74089</v>
      </c>
    </row>
    <row r="195" spans="1:7" ht="14.4" x14ac:dyDescent="0.3">
      <c r="A195" t="s">
        <v>200</v>
      </c>
      <c r="B195" s="7">
        <v>2.6188399999999999E-3</v>
      </c>
      <c r="C195" s="7">
        <v>3.9287099999999998E-2</v>
      </c>
      <c r="D195" s="7">
        <v>1.0851900000000001</v>
      </c>
      <c r="E195" s="7">
        <v>3.2541899999999999</v>
      </c>
      <c r="F195" s="7">
        <v>2.9987200000000001</v>
      </c>
      <c r="G195" s="7">
        <v>2.9987200000000001</v>
      </c>
    </row>
    <row r="196" spans="1:7" ht="14.4" x14ac:dyDescent="0.3">
      <c r="A196" t="s">
        <v>201</v>
      </c>
      <c r="B196" s="7">
        <v>2.6188700000000001E-3</v>
      </c>
      <c r="C196" s="7">
        <v>3.9287099999999998E-2</v>
      </c>
      <c r="D196" s="7">
        <v>1.46898</v>
      </c>
      <c r="E196" s="7">
        <v>0.60894800000000004</v>
      </c>
      <c r="F196" s="7">
        <v>0.41453800000000002</v>
      </c>
      <c r="G196" s="7">
        <v>-2.4123199999999998</v>
      </c>
    </row>
    <row r="197" spans="1:7" ht="14.4" x14ac:dyDescent="0.3">
      <c r="A197" t="s">
        <v>202</v>
      </c>
      <c r="B197" s="7">
        <v>2.62437E-3</v>
      </c>
      <c r="C197" s="7">
        <v>3.9287099999999998E-2</v>
      </c>
      <c r="D197" s="7">
        <v>0.230457</v>
      </c>
      <c r="E197" s="7">
        <v>4.1484800000000002E-2</v>
      </c>
      <c r="F197" s="7">
        <v>0.180011</v>
      </c>
      <c r="G197" s="7">
        <v>-5.5552099999999998</v>
      </c>
    </row>
    <row r="198" spans="1:7" ht="14.4" x14ac:dyDescent="0.3">
      <c r="A198" t="s">
        <v>203</v>
      </c>
      <c r="B198" s="7">
        <v>2.6313899999999999E-3</v>
      </c>
      <c r="C198" s="7">
        <v>3.9313899999999999E-2</v>
      </c>
      <c r="D198" s="7">
        <v>0.60036900000000004</v>
      </c>
      <c r="E198" s="7">
        <v>0.368504</v>
      </c>
      <c r="F198" s="7">
        <v>0.61379600000000001</v>
      </c>
      <c r="G198" s="7">
        <v>-1.62921</v>
      </c>
    </row>
    <row r="199" spans="1:7" ht="14.4" x14ac:dyDescent="0.3">
      <c r="A199" t="s">
        <v>204</v>
      </c>
      <c r="B199" s="7">
        <v>2.6715900000000002E-3</v>
      </c>
      <c r="C199" s="7">
        <v>3.9387199999999997E-2</v>
      </c>
      <c r="D199" s="7">
        <v>10.151300000000001</v>
      </c>
      <c r="E199" s="7">
        <v>18.728999999999999</v>
      </c>
      <c r="F199" s="7">
        <v>1.8449800000000001</v>
      </c>
      <c r="G199" s="7">
        <v>1.8449800000000001</v>
      </c>
    </row>
    <row r="200" spans="1:7" ht="14.4" x14ac:dyDescent="0.3">
      <c r="A200" t="s">
        <v>205</v>
      </c>
      <c r="B200" s="7">
        <v>2.6905900000000001E-3</v>
      </c>
      <c r="C200" s="7">
        <v>3.9387199999999997E-2</v>
      </c>
      <c r="D200" s="7">
        <v>16.919499999999999</v>
      </c>
      <c r="E200" s="7">
        <v>7.9969599999999996</v>
      </c>
      <c r="F200" s="7">
        <v>0.47264699999999998</v>
      </c>
      <c r="G200" s="7">
        <v>-2.1157499999999998</v>
      </c>
    </row>
    <row r="201" spans="1:7" ht="14.4" x14ac:dyDescent="0.3">
      <c r="A201" t="s">
        <v>206</v>
      </c>
      <c r="B201" s="7">
        <v>2.7023500000000001E-3</v>
      </c>
      <c r="C201" s="7">
        <v>3.9387199999999997E-2</v>
      </c>
      <c r="D201" s="7">
        <v>0.85152799999999995</v>
      </c>
      <c r="E201" s="7">
        <v>1.5493300000000001</v>
      </c>
      <c r="F201" s="7">
        <v>1.8194699999999999</v>
      </c>
      <c r="G201" s="7">
        <v>1.8194699999999999</v>
      </c>
    </row>
    <row r="202" spans="1:7" ht="14.4" x14ac:dyDescent="0.3">
      <c r="A202" t="s">
        <v>207</v>
      </c>
      <c r="B202" s="7">
        <v>2.7121599999999999E-3</v>
      </c>
      <c r="C202" s="7">
        <v>3.9387199999999997E-2</v>
      </c>
      <c r="D202" s="7">
        <v>2.4066900000000002</v>
      </c>
      <c r="E202" s="7">
        <v>5.4240899999999996</v>
      </c>
      <c r="F202" s="7">
        <v>2.2537500000000001</v>
      </c>
      <c r="G202" s="7">
        <v>2.2537500000000001</v>
      </c>
    </row>
    <row r="203" spans="1:7" ht="14.4" x14ac:dyDescent="0.3">
      <c r="A203" t="s">
        <v>208</v>
      </c>
      <c r="B203" s="7">
        <v>2.7293199999999999E-3</v>
      </c>
      <c r="C203" s="7">
        <v>3.9388600000000003E-2</v>
      </c>
      <c r="D203" s="7">
        <v>5.6934300000000002</v>
      </c>
      <c r="E203" s="7">
        <v>12.9932</v>
      </c>
      <c r="F203" s="7">
        <v>2.2821400000000001</v>
      </c>
      <c r="G203" s="7">
        <v>2.2821400000000001</v>
      </c>
    </row>
    <row r="204" spans="1:7" ht="14.4" x14ac:dyDescent="0.3">
      <c r="A204" t="s">
        <v>209</v>
      </c>
      <c r="B204" s="7">
        <v>2.7419599999999999E-3</v>
      </c>
      <c r="C204" s="7">
        <v>3.9388600000000003E-2</v>
      </c>
      <c r="D204" s="7">
        <v>0.74714100000000006</v>
      </c>
      <c r="E204" s="7">
        <v>0.42661700000000002</v>
      </c>
      <c r="F204" s="7">
        <v>0.57099999999999995</v>
      </c>
      <c r="G204" s="7">
        <v>-1.7513099999999999</v>
      </c>
    </row>
    <row r="205" spans="1:7" ht="14.4" x14ac:dyDescent="0.3">
      <c r="A205" t="s">
        <v>210</v>
      </c>
      <c r="B205" s="7">
        <v>2.76444E-3</v>
      </c>
      <c r="C205" s="7">
        <v>3.9388600000000003E-2</v>
      </c>
      <c r="D205" s="7">
        <v>4.1198899999999998</v>
      </c>
      <c r="E205" s="7">
        <v>2.5917400000000002</v>
      </c>
      <c r="F205" s="7">
        <v>0.629081</v>
      </c>
      <c r="G205" s="7">
        <v>-1.58962</v>
      </c>
    </row>
    <row r="206" spans="1:7" ht="14.4" x14ac:dyDescent="0.3">
      <c r="A206" t="s">
        <v>211</v>
      </c>
      <c r="B206" s="7">
        <v>2.77247E-3</v>
      </c>
      <c r="C206" s="7">
        <v>3.9388600000000003E-2</v>
      </c>
      <c r="D206" s="7">
        <v>0.61713799999999996</v>
      </c>
      <c r="E206" s="7">
        <v>1.4703200000000001</v>
      </c>
      <c r="F206" s="7">
        <v>2.3824800000000002</v>
      </c>
      <c r="G206" s="7">
        <v>2.3824800000000002</v>
      </c>
    </row>
    <row r="207" spans="1:7" ht="14.4" x14ac:dyDescent="0.3">
      <c r="A207" t="s">
        <v>212</v>
      </c>
      <c r="B207" s="7">
        <v>2.7848600000000001E-3</v>
      </c>
      <c r="C207" s="7">
        <v>3.9388600000000003E-2</v>
      </c>
      <c r="D207" s="7">
        <v>1.06934</v>
      </c>
      <c r="E207" s="7">
        <v>9.8114499999999993E-2</v>
      </c>
      <c r="F207" s="7">
        <v>9.1752799999999995E-2</v>
      </c>
      <c r="G207" s="7">
        <v>-10.8988</v>
      </c>
    </row>
    <row r="208" spans="1:7" ht="14.4" x14ac:dyDescent="0.3">
      <c r="A208" t="s">
        <v>213</v>
      </c>
      <c r="B208" s="7">
        <v>2.8357199999999999E-3</v>
      </c>
      <c r="C208" s="7">
        <v>3.9502299999999997E-2</v>
      </c>
      <c r="D208" s="7">
        <v>0.73990999999999996</v>
      </c>
      <c r="E208" s="7">
        <v>0.32258500000000001</v>
      </c>
      <c r="F208" s="7">
        <v>0.43597799999999998</v>
      </c>
      <c r="G208" s="7">
        <v>-2.2936899999999998</v>
      </c>
    </row>
    <row r="209" spans="1:7" ht="14.4" x14ac:dyDescent="0.3">
      <c r="A209" t="s">
        <v>214</v>
      </c>
      <c r="B209" s="7">
        <v>2.8545100000000002E-3</v>
      </c>
      <c r="C209" s="7">
        <v>3.9502299999999997E-2</v>
      </c>
      <c r="D209" s="7">
        <v>0.31096600000000002</v>
      </c>
      <c r="E209" s="7">
        <v>0.48690299999999997</v>
      </c>
      <c r="F209" s="7">
        <v>1.5657700000000001</v>
      </c>
      <c r="G209" s="7">
        <v>1.5657700000000001</v>
      </c>
    </row>
    <row r="210" spans="1:7" ht="14.4" x14ac:dyDescent="0.3">
      <c r="A210" t="s">
        <v>215</v>
      </c>
      <c r="B210" s="7">
        <v>2.8772300000000002E-3</v>
      </c>
      <c r="C210" s="7">
        <v>3.9502299999999997E-2</v>
      </c>
      <c r="D210" s="7">
        <v>1.49701</v>
      </c>
      <c r="E210" s="7">
        <v>3.1734800000000001</v>
      </c>
      <c r="F210" s="7">
        <v>2.1198800000000002</v>
      </c>
      <c r="G210" s="7">
        <v>2.1198800000000002</v>
      </c>
    </row>
    <row r="211" spans="1:7" ht="14.4" x14ac:dyDescent="0.3">
      <c r="A211" t="s">
        <v>216</v>
      </c>
      <c r="B211" s="7">
        <v>2.9014499999999999E-3</v>
      </c>
      <c r="C211" s="7">
        <v>3.9502299999999997E-2</v>
      </c>
      <c r="D211" s="7">
        <v>2.78857</v>
      </c>
      <c r="E211" s="7">
        <v>1.59294</v>
      </c>
      <c r="F211" s="7">
        <v>0.57123999999999997</v>
      </c>
      <c r="G211" s="7">
        <v>-1.75058</v>
      </c>
    </row>
    <row r="212" spans="1:7" ht="14.4" x14ac:dyDescent="0.3">
      <c r="A212" t="s">
        <v>217</v>
      </c>
      <c r="B212" s="7">
        <v>2.91655E-3</v>
      </c>
      <c r="C212" s="7">
        <v>3.9502299999999997E-2</v>
      </c>
      <c r="D212" s="7">
        <v>0.43063000000000001</v>
      </c>
      <c r="E212" s="7">
        <v>0.90239899999999995</v>
      </c>
      <c r="F212" s="7">
        <v>2.0955300000000001</v>
      </c>
      <c r="G212" s="7">
        <v>2.0955300000000001</v>
      </c>
    </row>
    <row r="213" spans="1:7" ht="14.4" x14ac:dyDescent="0.3">
      <c r="A213" t="s">
        <v>218</v>
      </c>
      <c r="B213" s="7">
        <v>2.9214100000000002E-3</v>
      </c>
      <c r="C213" s="7">
        <v>3.9502299999999997E-2</v>
      </c>
      <c r="D213" s="7">
        <v>0.79639000000000004</v>
      </c>
      <c r="E213" s="7">
        <v>2.2006800000000002</v>
      </c>
      <c r="F213" s="7">
        <v>2.7633100000000002</v>
      </c>
      <c r="G213" s="7">
        <v>2.7633100000000002</v>
      </c>
    </row>
    <row r="214" spans="1:7" ht="14.4" x14ac:dyDescent="0.3">
      <c r="A214" t="s">
        <v>219</v>
      </c>
      <c r="B214" s="7">
        <v>3.0027700000000001E-3</v>
      </c>
      <c r="C214" s="7">
        <v>3.9502299999999997E-2</v>
      </c>
      <c r="D214" s="7">
        <v>3.1515599999999999</v>
      </c>
      <c r="E214" s="7">
        <v>5.9224899999999998</v>
      </c>
      <c r="F214" s="7">
        <v>1.87923</v>
      </c>
      <c r="G214" s="7">
        <v>1.87923</v>
      </c>
    </row>
    <row r="215" spans="1:7" ht="14.4" x14ac:dyDescent="0.3">
      <c r="A215" t="s">
        <v>220</v>
      </c>
      <c r="B215" s="7">
        <v>3.00753E-3</v>
      </c>
      <c r="C215" s="7">
        <v>3.9502299999999997E-2</v>
      </c>
      <c r="D215" s="7">
        <v>8.4229199999999995</v>
      </c>
      <c r="E215" s="7">
        <v>5.2269800000000002</v>
      </c>
      <c r="F215" s="7">
        <v>0.62056599999999995</v>
      </c>
      <c r="G215" s="7">
        <v>-1.6114299999999999</v>
      </c>
    </row>
    <row r="216" spans="1:7" ht="14.4" x14ac:dyDescent="0.3">
      <c r="A216" t="s">
        <v>221</v>
      </c>
      <c r="B216" s="7">
        <v>3.0195E-3</v>
      </c>
      <c r="C216" s="7">
        <v>3.9502299999999997E-2</v>
      </c>
      <c r="D216" s="7">
        <v>35.905999999999999</v>
      </c>
      <c r="E216" s="7">
        <v>20.449200000000001</v>
      </c>
      <c r="F216" s="7">
        <v>0.56952000000000003</v>
      </c>
      <c r="G216" s="7">
        <v>-1.75586</v>
      </c>
    </row>
    <row r="217" spans="1:7" ht="14.4" x14ac:dyDescent="0.3">
      <c r="A217" t="s">
        <v>222</v>
      </c>
      <c r="B217" s="7">
        <v>3.0294100000000002E-3</v>
      </c>
      <c r="C217" s="7">
        <v>3.9502299999999997E-2</v>
      </c>
      <c r="D217" s="7">
        <v>0.82002799999999998</v>
      </c>
      <c r="E217" s="7">
        <v>1.5278700000000001</v>
      </c>
      <c r="F217" s="7">
        <v>1.8631899999999999</v>
      </c>
      <c r="G217" s="7">
        <v>1.8631899999999999</v>
      </c>
    </row>
    <row r="218" spans="1:7" ht="14.4" x14ac:dyDescent="0.3">
      <c r="A218" t="s">
        <v>223</v>
      </c>
      <c r="B218" s="7">
        <v>3.0325E-3</v>
      </c>
      <c r="C218" s="7">
        <v>3.9502299999999997E-2</v>
      </c>
      <c r="D218" s="7">
        <v>8.9148099999999992</v>
      </c>
      <c r="E218" s="7">
        <v>1.5265500000000001</v>
      </c>
      <c r="F218" s="7">
        <v>0.171238</v>
      </c>
      <c r="G218" s="7">
        <v>-5.8398300000000001</v>
      </c>
    </row>
    <row r="219" spans="1:7" ht="14.4" x14ac:dyDescent="0.3">
      <c r="A219" t="s">
        <v>224</v>
      </c>
      <c r="B219" s="7">
        <v>3.0356900000000002E-3</v>
      </c>
      <c r="C219" s="7">
        <v>3.9502299999999997E-2</v>
      </c>
      <c r="D219" s="7">
        <v>3.2736000000000001</v>
      </c>
      <c r="E219" s="7">
        <v>6.4048699999999998</v>
      </c>
      <c r="F219" s="7">
        <v>1.95652</v>
      </c>
      <c r="G219" s="7">
        <v>1.95652</v>
      </c>
    </row>
    <row r="220" spans="1:7" ht="14.4" x14ac:dyDescent="0.3">
      <c r="A220" t="s">
        <v>225</v>
      </c>
      <c r="B220" s="7">
        <v>3.0634099999999999E-3</v>
      </c>
      <c r="C220" s="7">
        <v>3.9502299999999997E-2</v>
      </c>
      <c r="D220" s="7">
        <v>5.1165399999999996</v>
      </c>
      <c r="E220" s="7">
        <v>1.2168300000000001</v>
      </c>
      <c r="F220" s="7">
        <v>0.23782300000000001</v>
      </c>
      <c r="G220" s="7">
        <v>-4.2047999999999996</v>
      </c>
    </row>
    <row r="221" spans="1:7" ht="14.4" x14ac:dyDescent="0.3">
      <c r="A221" t="s">
        <v>226</v>
      </c>
      <c r="B221" s="7">
        <v>3.0775199999999998E-3</v>
      </c>
      <c r="C221" s="7">
        <v>3.9502299999999997E-2</v>
      </c>
      <c r="D221" s="7">
        <v>3.2110699999999999</v>
      </c>
      <c r="E221" s="7">
        <v>1.2928999999999999</v>
      </c>
      <c r="F221" s="7">
        <v>0.40263900000000002</v>
      </c>
      <c r="G221" s="7">
        <v>-2.4836100000000001</v>
      </c>
    </row>
    <row r="222" spans="1:7" ht="14.4" x14ac:dyDescent="0.3">
      <c r="A222" t="s">
        <v>227</v>
      </c>
      <c r="B222" s="7">
        <v>3.0926299999999999E-3</v>
      </c>
      <c r="C222" s="7">
        <v>3.9502299999999997E-2</v>
      </c>
      <c r="D222" s="7">
        <v>10.233599999999999</v>
      </c>
      <c r="E222" s="7">
        <v>17.432700000000001</v>
      </c>
      <c r="F222" s="7">
        <v>1.7034800000000001</v>
      </c>
      <c r="G222" s="7">
        <v>1.7034800000000001</v>
      </c>
    </row>
    <row r="223" spans="1:7" ht="14.4" x14ac:dyDescent="0.3">
      <c r="A223" t="s">
        <v>228</v>
      </c>
      <c r="B223" s="7">
        <v>3.1097899999999999E-3</v>
      </c>
      <c r="C223" s="7">
        <v>3.9502299999999997E-2</v>
      </c>
      <c r="D223" s="7">
        <v>0.55771899999999996</v>
      </c>
      <c r="E223" s="7">
        <v>0.29549399999999998</v>
      </c>
      <c r="F223" s="7">
        <v>0.52982700000000005</v>
      </c>
      <c r="G223" s="7">
        <v>-1.88741</v>
      </c>
    </row>
    <row r="224" spans="1:7" ht="14.4" x14ac:dyDescent="0.3">
      <c r="A224" t="s">
        <v>229</v>
      </c>
      <c r="B224" s="7">
        <v>3.1192400000000001E-3</v>
      </c>
      <c r="C224" s="7">
        <v>3.9502299999999997E-2</v>
      </c>
      <c r="D224" s="7">
        <v>1.2533099999999999</v>
      </c>
      <c r="E224" s="7">
        <v>0.80235400000000001</v>
      </c>
      <c r="F224" s="7">
        <v>0.64018900000000001</v>
      </c>
      <c r="G224" s="7">
        <v>-1.5620400000000001</v>
      </c>
    </row>
    <row r="225" spans="1:7" ht="14.4" x14ac:dyDescent="0.3">
      <c r="A225" t="s">
        <v>230</v>
      </c>
      <c r="B225" s="7">
        <v>3.1635999999999999E-3</v>
      </c>
      <c r="C225" s="7">
        <v>3.9502299999999997E-2</v>
      </c>
      <c r="D225" s="7">
        <v>0.81242499999999995</v>
      </c>
      <c r="E225" s="7">
        <v>2.4154</v>
      </c>
      <c r="F225" s="7">
        <v>2.9730799999999999</v>
      </c>
      <c r="G225" s="7">
        <v>2.9730799999999999</v>
      </c>
    </row>
    <row r="226" spans="1:7" ht="14.4" x14ac:dyDescent="0.3">
      <c r="A226" t="s">
        <v>231</v>
      </c>
      <c r="B226" s="7">
        <v>3.1650599999999999E-3</v>
      </c>
      <c r="C226" s="7">
        <v>3.9502299999999997E-2</v>
      </c>
      <c r="D226" s="7">
        <v>0.201155</v>
      </c>
      <c r="E226" s="7">
        <v>0.121864</v>
      </c>
      <c r="F226" s="7">
        <v>0.60582199999999997</v>
      </c>
      <c r="G226" s="7">
        <v>-1.65065</v>
      </c>
    </row>
    <row r="227" spans="1:7" ht="14.4" x14ac:dyDescent="0.3">
      <c r="A227" t="s">
        <v>232</v>
      </c>
      <c r="B227" s="7">
        <v>3.1864300000000001E-3</v>
      </c>
      <c r="C227" s="7">
        <v>3.9502299999999997E-2</v>
      </c>
      <c r="D227" s="7">
        <v>7.1067499999999999</v>
      </c>
      <c r="E227" s="7">
        <v>11.5845</v>
      </c>
      <c r="F227" s="7">
        <v>1.6300600000000001</v>
      </c>
      <c r="G227" s="7">
        <v>1.6300600000000001</v>
      </c>
    </row>
    <row r="228" spans="1:7" ht="14.4" x14ac:dyDescent="0.3">
      <c r="A228" t="s">
        <v>233</v>
      </c>
      <c r="B228" s="7">
        <v>3.18659E-3</v>
      </c>
      <c r="C228" s="7">
        <v>3.9502299999999997E-2</v>
      </c>
      <c r="D228" s="7">
        <v>0.27809299999999998</v>
      </c>
      <c r="E228" s="7">
        <v>0.52749000000000001</v>
      </c>
      <c r="F228" s="7">
        <v>1.8968100000000001</v>
      </c>
      <c r="G228" s="7">
        <v>1.8968100000000001</v>
      </c>
    </row>
    <row r="229" spans="1:7" ht="14.4" x14ac:dyDescent="0.3">
      <c r="A229" t="s">
        <v>234</v>
      </c>
      <c r="B229" s="7">
        <v>3.20681E-3</v>
      </c>
      <c r="C229" s="7">
        <v>3.9502299999999997E-2</v>
      </c>
      <c r="D229" s="7">
        <v>0.82969999999999999</v>
      </c>
      <c r="E229" s="7">
        <v>0.54311500000000001</v>
      </c>
      <c r="F229" s="7">
        <v>0.65459199999999995</v>
      </c>
      <c r="G229" s="7">
        <v>-1.5276700000000001</v>
      </c>
    </row>
    <row r="230" spans="1:7" ht="14.4" x14ac:dyDescent="0.3">
      <c r="A230" t="s">
        <v>235</v>
      </c>
      <c r="B230" s="7">
        <v>3.2274299999999999E-3</v>
      </c>
      <c r="C230" s="7">
        <v>3.9502299999999997E-2</v>
      </c>
      <c r="D230" s="7">
        <v>0.50475599999999998</v>
      </c>
      <c r="E230" s="7">
        <v>1.0017199999999999</v>
      </c>
      <c r="F230" s="7">
        <v>1.9845600000000001</v>
      </c>
      <c r="G230" s="7">
        <v>1.9845600000000001</v>
      </c>
    </row>
    <row r="231" spans="1:7" ht="14.4" x14ac:dyDescent="0.3">
      <c r="A231" t="s">
        <v>236</v>
      </c>
      <c r="B231" s="7">
        <v>3.2292100000000002E-3</v>
      </c>
      <c r="C231" s="7">
        <v>3.9502299999999997E-2</v>
      </c>
      <c r="D231" s="7">
        <v>20.242699999999999</v>
      </c>
      <c r="E231" s="7">
        <v>9.1127000000000002</v>
      </c>
      <c r="F231" s="7">
        <v>0.45017299999999999</v>
      </c>
      <c r="G231" s="7">
        <v>-2.2213699999999998</v>
      </c>
    </row>
    <row r="232" spans="1:7" ht="14.4" x14ac:dyDescent="0.3">
      <c r="A232" t="s">
        <v>237</v>
      </c>
      <c r="B232" s="7">
        <v>3.2371700000000002E-3</v>
      </c>
      <c r="C232" s="7">
        <v>3.9502299999999997E-2</v>
      </c>
      <c r="D232" s="7">
        <v>16.353300000000001</v>
      </c>
      <c r="E232" s="7">
        <v>9.4585299999999997</v>
      </c>
      <c r="F232" s="7">
        <v>0.57838800000000001</v>
      </c>
      <c r="G232" s="7">
        <v>-1.7289399999999999</v>
      </c>
    </row>
    <row r="233" spans="1:7" ht="14.4" x14ac:dyDescent="0.3">
      <c r="A233" t="s">
        <v>238</v>
      </c>
      <c r="B233" s="7">
        <v>3.2646900000000002E-3</v>
      </c>
      <c r="C233" s="7">
        <v>3.9502299999999997E-2</v>
      </c>
      <c r="D233" s="7">
        <v>7.55694</v>
      </c>
      <c r="E233" s="7">
        <v>12.7942</v>
      </c>
      <c r="F233" s="7">
        <v>1.6930400000000001</v>
      </c>
      <c r="G233" s="7">
        <v>1.6930400000000001</v>
      </c>
    </row>
    <row r="234" spans="1:7" ht="14.4" x14ac:dyDescent="0.3">
      <c r="A234" t="s">
        <v>239</v>
      </c>
      <c r="B234" s="7">
        <v>3.2650800000000001E-3</v>
      </c>
      <c r="C234" s="7">
        <v>3.9502299999999997E-2</v>
      </c>
      <c r="D234" s="7">
        <v>0.52692700000000003</v>
      </c>
      <c r="E234" s="7">
        <v>0.34107300000000002</v>
      </c>
      <c r="F234" s="7">
        <v>0.64728699999999995</v>
      </c>
      <c r="G234" s="7">
        <v>-1.54491</v>
      </c>
    </row>
    <row r="235" spans="1:7" ht="14.4" x14ac:dyDescent="0.3">
      <c r="A235" t="s">
        <v>240</v>
      </c>
      <c r="B235" s="7">
        <v>3.2855900000000001E-3</v>
      </c>
      <c r="C235" s="7">
        <v>3.9502299999999997E-2</v>
      </c>
      <c r="D235" s="7">
        <v>0.80977200000000005</v>
      </c>
      <c r="E235" s="7">
        <v>0.35710199999999997</v>
      </c>
      <c r="F235" s="7">
        <v>0.44099100000000002</v>
      </c>
      <c r="G235" s="7">
        <v>-2.26762</v>
      </c>
    </row>
    <row r="236" spans="1:7" ht="14.4" x14ac:dyDescent="0.3">
      <c r="A236" t="s">
        <v>241</v>
      </c>
      <c r="B236" s="7">
        <v>3.3220599999999999E-3</v>
      </c>
      <c r="C236" s="7">
        <v>3.9502299999999997E-2</v>
      </c>
      <c r="D236" s="7">
        <v>1.47895</v>
      </c>
      <c r="E236" s="7">
        <v>0.83657899999999996</v>
      </c>
      <c r="F236" s="7">
        <v>0.56565600000000005</v>
      </c>
      <c r="G236" s="7">
        <v>-1.76786</v>
      </c>
    </row>
    <row r="237" spans="1:7" ht="14.4" x14ac:dyDescent="0.3">
      <c r="A237" t="s">
        <v>242</v>
      </c>
      <c r="B237" s="7">
        <v>3.3253900000000001E-3</v>
      </c>
      <c r="C237" s="7">
        <v>3.9502299999999997E-2</v>
      </c>
      <c r="D237" s="7">
        <v>0.30156899999999998</v>
      </c>
      <c r="E237" s="7">
        <v>0.84851200000000004</v>
      </c>
      <c r="F237" s="7">
        <v>2.81366</v>
      </c>
      <c r="G237" s="7">
        <v>2.81366</v>
      </c>
    </row>
    <row r="238" spans="1:7" ht="14.4" x14ac:dyDescent="0.3">
      <c r="A238" t="s">
        <v>243</v>
      </c>
      <c r="B238" s="7">
        <v>3.3319600000000001E-3</v>
      </c>
      <c r="C238" s="7">
        <v>3.9502299999999997E-2</v>
      </c>
      <c r="D238" s="7">
        <v>7.2714400000000001</v>
      </c>
      <c r="E238" s="7">
        <v>4.5859399999999999</v>
      </c>
      <c r="F238" s="7">
        <v>0.63067700000000004</v>
      </c>
      <c r="G238" s="7">
        <v>-1.5855999999999999</v>
      </c>
    </row>
    <row r="239" spans="1:7" ht="14.4" x14ac:dyDescent="0.3">
      <c r="A239" t="s">
        <v>244</v>
      </c>
      <c r="B239" s="7">
        <v>3.3416100000000001E-3</v>
      </c>
      <c r="C239" s="7">
        <v>3.9502299999999997E-2</v>
      </c>
      <c r="D239" s="7">
        <v>2.9062600000000001</v>
      </c>
      <c r="E239" s="7">
        <v>4.68337</v>
      </c>
      <c r="F239" s="7">
        <v>1.61148</v>
      </c>
      <c r="G239" s="7">
        <v>1.61148</v>
      </c>
    </row>
    <row r="240" spans="1:7" ht="14.4" x14ac:dyDescent="0.3">
      <c r="A240" t="s">
        <v>245</v>
      </c>
      <c r="B240" s="7">
        <v>3.3478499999999999E-3</v>
      </c>
      <c r="C240" s="7">
        <v>3.9502299999999997E-2</v>
      </c>
      <c r="D240" s="7">
        <v>6.3688099999999999</v>
      </c>
      <c r="E240" s="7">
        <v>2.4709099999999999</v>
      </c>
      <c r="F240" s="7">
        <v>0.38797100000000001</v>
      </c>
      <c r="G240" s="7">
        <v>-2.5775100000000002</v>
      </c>
    </row>
    <row r="241" spans="1:7" ht="14.4" x14ac:dyDescent="0.3">
      <c r="A241" t="s">
        <v>246</v>
      </c>
      <c r="B241" s="7">
        <v>3.3478800000000001E-3</v>
      </c>
      <c r="C241" s="7">
        <v>3.9502299999999997E-2</v>
      </c>
      <c r="D241" s="7">
        <v>10.886900000000001</v>
      </c>
      <c r="E241" s="7">
        <v>7.0560200000000002</v>
      </c>
      <c r="F241" s="7">
        <v>0.64812099999999995</v>
      </c>
      <c r="G241" s="7">
        <v>-1.5429200000000001</v>
      </c>
    </row>
    <row r="242" spans="1:7" ht="14.4" x14ac:dyDescent="0.3">
      <c r="A242" t="s">
        <v>247</v>
      </c>
      <c r="B242" s="7">
        <v>3.4302899999999999E-3</v>
      </c>
      <c r="C242" s="7">
        <v>3.9760799999999999E-2</v>
      </c>
      <c r="D242" s="7">
        <v>0.89919300000000002</v>
      </c>
      <c r="E242" s="7">
        <v>1.40812</v>
      </c>
      <c r="F242" s="7">
        <v>1.5659799999999999</v>
      </c>
      <c r="G242" s="7">
        <v>1.5659799999999999</v>
      </c>
    </row>
    <row r="243" spans="1:7" ht="14.4" x14ac:dyDescent="0.3">
      <c r="A243" t="s">
        <v>248</v>
      </c>
      <c r="B243" s="7">
        <v>3.43846E-3</v>
      </c>
      <c r="C243" s="7">
        <v>3.9760799999999999E-2</v>
      </c>
      <c r="D243" s="7">
        <v>1.10673</v>
      </c>
      <c r="E243" s="7">
        <v>0.113651</v>
      </c>
      <c r="F243" s="7">
        <v>0.10269</v>
      </c>
      <c r="G243" s="7">
        <v>-9.7380099999999992</v>
      </c>
    </row>
    <row r="244" spans="1:7" ht="14.4" x14ac:dyDescent="0.3">
      <c r="A244" t="s">
        <v>249</v>
      </c>
      <c r="B244" s="7">
        <v>3.4422200000000002E-3</v>
      </c>
      <c r="C244" s="7">
        <v>3.9760799999999999E-2</v>
      </c>
      <c r="D244" s="7">
        <v>0.915601</v>
      </c>
      <c r="E244" s="7">
        <v>0.58486000000000005</v>
      </c>
      <c r="F244" s="7">
        <v>0.63877200000000001</v>
      </c>
      <c r="G244" s="7">
        <v>-1.5654999999999999</v>
      </c>
    </row>
    <row r="245" spans="1:7" ht="14.4" x14ac:dyDescent="0.3">
      <c r="A245" t="s">
        <v>250</v>
      </c>
      <c r="B245" s="7">
        <v>3.4565199999999998E-3</v>
      </c>
      <c r="C245" s="7">
        <v>3.9760799999999999E-2</v>
      </c>
      <c r="D245" s="7">
        <v>5.1155400000000002</v>
      </c>
      <c r="E245" s="7">
        <v>19.512899999999998</v>
      </c>
      <c r="F245" s="7">
        <v>3.8144300000000002</v>
      </c>
      <c r="G245" s="7">
        <v>3.8144300000000002</v>
      </c>
    </row>
    <row r="246" spans="1:7" ht="14.4" x14ac:dyDescent="0.3">
      <c r="A246" t="s">
        <v>251</v>
      </c>
      <c r="B246" s="7">
        <v>3.48344E-3</v>
      </c>
      <c r="C246" s="7">
        <v>3.9760799999999999E-2</v>
      </c>
      <c r="D246" s="7">
        <v>1.54491</v>
      </c>
      <c r="E246" s="7">
        <v>0.46428399999999997</v>
      </c>
      <c r="F246" s="7">
        <v>0.30052499999999999</v>
      </c>
      <c r="G246" s="7">
        <v>-3.3275100000000002</v>
      </c>
    </row>
    <row r="247" spans="1:7" ht="14.4" x14ac:dyDescent="0.3">
      <c r="A247" t="s">
        <v>252</v>
      </c>
      <c r="B247" s="7">
        <v>3.48943E-3</v>
      </c>
      <c r="C247" s="7">
        <v>3.9760799999999999E-2</v>
      </c>
      <c r="D247" s="7">
        <v>1.7389399999999999</v>
      </c>
      <c r="E247" s="7">
        <v>0.179979</v>
      </c>
      <c r="F247" s="7">
        <v>0.10349899999999999</v>
      </c>
      <c r="G247" s="7">
        <v>-9.6619399999999995</v>
      </c>
    </row>
    <row r="248" spans="1:7" ht="14.4" x14ac:dyDescent="0.3">
      <c r="A248" t="s">
        <v>253</v>
      </c>
      <c r="B248" s="7">
        <v>3.4906400000000001E-3</v>
      </c>
      <c r="C248" s="7">
        <v>3.9760799999999999E-2</v>
      </c>
      <c r="D248" s="7">
        <v>0.19678799999999999</v>
      </c>
      <c r="E248" s="7">
        <v>2.51767E-2</v>
      </c>
      <c r="F248" s="7">
        <v>0.127938</v>
      </c>
      <c r="G248" s="7">
        <v>-7.8162900000000004</v>
      </c>
    </row>
    <row r="249" spans="1:7" ht="14.4" x14ac:dyDescent="0.3">
      <c r="A249" t="s">
        <v>254</v>
      </c>
      <c r="B249" s="7">
        <v>3.4930299999999998E-3</v>
      </c>
      <c r="C249" s="7">
        <v>3.9760799999999999E-2</v>
      </c>
      <c r="D249" s="7">
        <v>1.37063</v>
      </c>
      <c r="E249" s="7">
        <v>0.76498699999999997</v>
      </c>
      <c r="F249" s="7">
        <v>0.55813000000000001</v>
      </c>
      <c r="G249" s="7">
        <v>-1.7917000000000001</v>
      </c>
    </row>
    <row r="250" spans="1:7" ht="14.4" x14ac:dyDescent="0.3">
      <c r="A250" t="s">
        <v>255</v>
      </c>
      <c r="B250" s="7">
        <v>3.4972599999999999E-3</v>
      </c>
      <c r="C250" s="7">
        <v>3.9760799999999999E-2</v>
      </c>
      <c r="D250" s="7">
        <v>2.6206700000000001</v>
      </c>
      <c r="E250" s="7">
        <v>1.73794</v>
      </c>
      <c r="F250" s="7">
        <v>0.66316699999999995</v>
      </c>
      <c r="G250" s="7">
        <v>-1.5079199999999999</v>
      </c>
    </row>
    <row r="251" spans="1:7" ht="14.4" x14ac:dyDescent="0.3">
      <c r="A251" t="s">
        <v>256</v>
      </c>
      <c r="B251" s="7">
        <v>3.5569199999999999E-3</v>
      </c>
      <c r="C251" s="7">
        <v>3.9906999999999998E-2</v>
      </c>
      <c r="D251" s="7">
        <v>2.18818</v>
      </c>
      <c r="E251" s="7">
        <v>5.3246399999999996</v>
      </c>
      <c r="F251" s="7">
        <v>2.43337</v>
      </c>
      <c r="G251" s="7">
        <v>2.43337</v>
      </c>
    </row>
    <row r="252" spans="1:7" ht="14.4" x14ac:dyDescent="0.3">
      <c r="A252" t="s">
        <v>257</v>
      </c>
      <c r="B252" s="7">
        <v>3.5579100000000001E-3</v>
      </c>
      <c r="C252" s="7">
        <v>3.9906999999999998E-2</v>
      </c>
      <c r="D252" s="7">
        <v>1.10242</v>
      </c>
      <c r="E252" s="7">
        <v>0.56718000000000002</v>
      </c>
      <c r="F252" s="7">
        <v>0.51448700000000003</v>
      </c>
      <c r="G252" s="7">
        <v>-1.9436800000000001</v>
      </c>
    </row>
    <row r="253" spans="1:7" ht="14.4" x14ac:dyDescent="0.3">
      <c r="A253" t="s">
        <v>258</v>
      </c>
      <c r="B253" s="7">
        <v>3.5780899999999999E-3</v>
      </c>
      <c r="C253" s="7">
        <v>4.0073499999999998E-2</v>
      </c>
      <c r="D253" s="7">
        <v>6.91378</v>
      </c>
      <c r="E253" s="7">
        <v>3.7068300000000001</v>
      </c>
      <c r="F253" s="7">
        <v>0.53615199999999996</v>
      </c>
      <c r="G253" s="7">
        <v>-1.86514</v>
      </c>
    </row>
    <row r="254" spans="1:7" ht="14.4" x14ac:dyDescent="0.3">
      <c r="A254" t="s">
        <v>259</v>
      </c>
      <c r="B254" s="7">
        <v>3.6231499999999999E-3</v>
      </c>
      <c r="C254" s="7">
        <v>4.0337699999999997E-2</v>
      </c>
      <c r="D254" s="7">
        <v>1.6890700000000001</v>
      </c>
      <c r="E254" s="7">
        <v>0.183638</v>
      </c>
      <c r="F254" s="7">
        <v>0.108722</v>
      </c>
      <c r="G254" s="7">
        <v>-9.1977899999999995</v>
      </c>
    </row>
    <row r="255" spans="1:7" ht="14.4" x14ac:dyDescent="0.3">
      <c r="A255" t="s">
        <v>260</v>
      </c>
      <c r="B255" s="7">
        <v>3.6533199999999998E-3</v>
      </c>
      <c r="C255" s="7">
        <v>4.0613499999999997E-2</v>
      </c>
      <c r="D255" s="7">
        <v>1.1015299999999999</v>
      </c>
      <c r="E255" s="7">
        <v>0.71800699999999995</v>
      </c>
      <c r="F255" s="7">
        <v>0.65183000000000002</v>
      </c>
      <c r="G255" s="7">
        <v>-1.5341400000000001</v>
      </c>
    </row>
    <row r="256" spans="1:7" ht="14.4" x14ac:dyDescent="0.3">
      <c r="A256" t="s">
        <v>261</v>
      </c>
      <c r="B256" s="7">
        <v>3.6766500000000001E-3</v>
      </c>
      <c r="C256" s="7">
        <v>4.0692199999999998E-2</v>
      </c>
      <c r="D256" s="7">
        <v>51.235399999999998</v>
      </c>
      <c r="E256" s="7">
        <v>31.610700000000001</v>
      </c>
      <c r="F256" s="7">
        <v>0.61696899999999999</v>
      </c>
      <c r="G256" s="7">
        <v>-1.62083</v>
      </c>
    </row>
    <row r="257" spans="1:7" ht="14.4" x14ac:dyDescent="0.3">
      <c r="A257" t="s">
        <v>262</v>
      </c>
      <c r="B257" s="7">
        <v>3.6867200000000001E-3</v>
      </c>
      <c r="C257" s="7">
        <v>4.0702599999999999E-2</v>
      </c>
      <c r="D257" s="7">
        <v>2.2449300000000001</v>
      </c>
      <c r="E257" s="7">
        <v>1.3570800000000001</v>
      </c>
      <c r="F257" s="7">
        <v>0.60450700000000002</v>
      </c>
      <c r="G257" s="7">
        <v>-1.6542399999999999</v>
      </c>
    </row>
    <row r="258" spans="1:7" ht="14.4" x14ac:dyDescent="0.3">
      <c r="A258" t="s">
        <v>263</v>
      </c>
      <c r="B258" s="7">
        <v>3.70535E-3</v>
      </c>
      <c r="C258" s="7">
        <v>4.0702599999999999E-2</v>
      </c>
      <c r="D258" s="7">
        <v>1.8607199999999999</v>
      </c>
      <c r="E258" s="7">
        <v>3.0317500000000002</v>
      </c>
      <c r="F258" s="7">
        <v>1.6293500000000001</v>
      </c>
      <c r="G258" s="7">
        <v>1.6293500000000001</v>
      </c>
    </row>
    <row r="259" spans="1:7" ht="14.4" x14ac:dyDescent="0.3">
      <c r="A259" t="s">
        <v>264</v>
      </c>
      <c r="B259" s="7">
        <v>3.7366000000000001E-3</v>
      </c>
      <c r="C259" s="7">
        <v>4.07555E-2</v>
      </c>
      <c r="D259" s="7">
        <v>3.6451500000000001</v>
      </c>
      <c r="E259" s="7">
        <v>7.0986599999999997</v>
      </c>
      <c r="F259" s="7">
        <v>1.9474199999999999</v>
      </c>
      <c r="G259" s="7">
        <v>1.9474199999999999</v>
      </c>
    </row>
    <row r="260" spans="1:7" ht="14.4" x14ac:dyDescent="0.3">
      <c r="A260" t="s">
        <v>265</v>
      </c>
      <c r="B260" s="7">
        <v>3.7859500000000002E-3</v>
      </c>
      <c r="C260" s="7">
        <v>4.09203E-2</v>
      </c>
      <c r="D260" s="7">
        <v>0.48353299999999999</v>
      </c>
      <c r="E260" s="7">
        <v>0.22899600000000001</v>
      </c>
      <c r="F260" s="7">
        <v>0.47358899999999998</v>
      </c>
      <c r="G260" s="7">
        <v>-2.1115300000000001</v>
      </c>
    </row>
    <row r="261" spans="1:7" ht="14.4" x14ac:dyDescent="0.3">
      <c r="A261" t="s">
        <v>266</v>
      </c>
      <c r="B261" s="7">
        <v>3.7993100000000002E-3</v>
      </c>
      <c r="C261" s="7">
        <v>4.09203E-2</v>
      </c>
      <c r="D261" s="7">
        <v>1.6720600000000001</v>
      </c>
      <c r="E261" s="7">
        <v>0.73792199999999997</v>
      </c>
      <c r="F261" s="7">
        <v>0.44132500000000002</v>
      </c>
      <c r="G261" s="7">
        <v>-2.2658999999999998</v>
      </c>
    </row>
    <row r="262" spans="1:7" ht="14.4" x14ac:dyDescent="0.3">
      <c r="A262" t="s">
        <v>267</v>
      </c>
      <c r="B262" s="7">
        <v>3.8398099999999999E-3</v>
      </c>
      <c r="C262" s="7">
        <v>4.1047199999999999E-2</v>
      </c>
      <c r="D262" s="7">
        <v>1.44848</v>
      </c>
      <c r="E262" s="7">
        <v>0.63779799999999998</v>
      </c>
      <c r="F262" s="7">
        <v>0.44032100000000002</v>
      </c>
      <c r="G262" s="7">
        <v>-2.2710699999999999</v>
      </c>
    </row>
    <row r="263" spans="1:7" ht="14.4" x14ac:dyDescent="0.3">
      <c r="A263" t="s">
        <v>268</v>
      </c>
      <c r="B263" s="7">
        <v>3.8456599999999999E-3</v>
      </c>
      <c r="C263" s="7">
        <v>4.1047599999999997E-2</v>
      </c>
      <c r="D263" s="7">
        <v>7.2496</v>
      </c>
      <c r="E263" s="7">
        <v>4.24979</v>
      </c>
      <c r="F263" s="7">
        <v>0.58621100000000004</v>
      </c>
      <c r="G263" s="7">
        <v>-1.70587</v>
      </c>
    </row>
    <row r="264" spans="1:7" ht="14.4" x14ac:dyDescent="0.3">
      <c r="A264" t="s">
        <v>269</v>
      </c>
      <c r="B264" s="7">
        <v>3.8507699999999999E-3</v>
      </c>
      <c r="C264" s="7">
        <v>4.1047599999999997E-2</v>
      </c>
      <c r="D264" s="7">
        <v>2.7062200000000001</v>
      </c>
      <c r="E264" s="7">
        <v>1.5139899999999999</v>
      </c>
      <c r="F264" s="7">
        <v>0.55944799999999995</v>
      </c>
      <c r="G264" s="7">
        <v>-1.7874699999999999</v>
      </c>
    </row>
    <row r="265" spans="1:7" ht="14.4" x14ac:dyDescent="0.3">
      <c r="A265" t="s">
        <v>270</v>
      </c>
      <c r="B265" s="7">
        <v>3.9060599999999998E-3</v>
      </c>
      <c r="C265" s="7">
        <v>4.1393699999999999E-2</v>
      </c>
      <c r="D265" s="7">
        <v>0.316687</v>
      </c>
      <c r="E265" s="7">
        <v>0.717422</v>
      </c>
      <c r="F265" s="7">
        <v>2.2654000000000001</v>
      </c>
      <c r="G265" s="7">
        <v>2.2654000000000001</v>
      </c>
    </row>
    <row r="266" spans="1:7" ht="14.4" x14ac:dyDescent="0.3">
      <c r="A266" t="s">
        <v>271</v>
      </c>
      <c r="B266" s="7">
        <v>3.9125499999999999E-3</v>
      </c>
      <c r="C266" s="7">
        <v>4.1393699999999999E-2</v>
      </c>
      <c r="D266" s="7">
        <v>3.0257000000000001</v>
      </c>
      <c r="E266" s="7">
        <v>1.6731100000000001</v>
      </c>
      <c r="F266" s="7">
        <v>0.55296599999999996</v>
      </c>
      <c r="G266" s="7">
        <v>-1.80843</v>
      </c>
    </row>
    <row r="267" spans="1:7" ht="14.4" x14ac:dyDescent="0.3">
      <c r="A267" t="s">
        <v>272</v>
      </c>
      <c r="B267" s="7">
        <v>3.9230100000000002E-3</v>
      </c>
      <c r="C267" s="7">
        <v>4.1393699999999999E-2</v>
      </c>
      <c r="D267" s="7">
        <v>1.35416</v>
      </c>
      <c r="E267" s="7">
        <v>2.4118400000000002</v>
      </c>
      <c r="F267" s="7">
        <v>1.7810600000000001</v>
      </c>
      <c r="G267" s="7">
        <v>1.7810600000000001</v>
      </c>
    </row>
    <row r="268" spans="1:7" ht="14.4" x14ac:dyDescent="0.3">
      <c r="A268" t="s">
        <v>273</v>
      </c>
      <c r="B268" s="7">
        <v>3.94905E-3</v>
      </c>
      <c r="C268" s="7">
        <v>4.1393699999999999E-2</v>
      </c>
      <c r="D268" s="7">
        <v>6.7350199999999996</v>
      </c>
      <c r="E268" s="7">
        <v>4.4703900000000001</v>
      </c>
      <c r="F268" s="7">
        <v>0.66375300000000004</v>
      </c>
      <c r="G268" s="7">
        <v>-1.50658</v>
      </c>
    </row>
    <row r="269" spans="1:7" ht="14.4" x14ac:dyDescent="0.3">
      <c r="A269" t="s">
        <v>274</v>
      </c>
      <c r="B269" s="7">
        <v>3.9548500000000002E-3</v>
      </c>
      <c r="C269" s="7">
        <v>4.1393699999999999E-2</v>
      </c>
      <c r="D269" s="7">
        <v>1.1327400000000001</v>
      </c>
      <c r="E269" s="7">
        <v>2.3475299999999999</v>
      </c>
      <c r="F269" s="7">
        <v>2.0724399999999998</v>
      </c>
      <c r="G269" s="7">
        <v>2.0724399999999998</v>
      </c>
    </row>
    <row r="270" spans="1:7" ht="14.4" x14ac:dyDescent="0.3">
      <c r="A270" t="s">
        <v>275</v>
      </c>
      <c r="B270" s="7">
        <v>3.9778000000000001E-3</v>
      </c>
      <c r="C270" s="7">
        <v>4.1420899999999997E-2</v>
      </c>
      <c r="D270" s="7">
        <v>42.351599999999998</v>
      </c>
      <c r="E270" s="7">
        <v>26.5258</v>
      </c>
      <c r="F270" s="7">
        <v>0.62632200000000005</v>
      </c>
      <c r="G270" s="7">
        <v>-1.5966199999999999</v>
      </c>
    </row>
    <row r="271" spans="1:7" ht="14.4" x14ac:dyDescent="0.3">
      <c r="A271" t="s">
        <v>276</v>
      </c>
      <c r="B271" s="7">
        <v>4.0015399999999996E-3</v>
      </c>
      <c r="C271" s="7">
        <v>4.1420899999999997E-2</v>
      </c>
      <c r="D271" s="7">
        <v>0.286914</v>
      </c>
      <c r="E271" s="7">
        <v>6.8867399999999995E-2</v>
      </c>
      <c r="F271" s="7">
        <v>0.24002799999999999</v>
      </c>
      <c r="G271" s="7">
        <v>-4.1661799999999998</v>
      </c>
    </row>
    <row r="272" spans="1:7" ht="14.4" x14ac:dyDescent="0.3">
      <c r="A272" t="s">
        <v>277</v>
      </c>
      <c r="B272" s="7">
        <v>4.0518200000000002E-3</v>
      </c>
      <c r="C272" s="7">
        <v>4.1578700000000003E-2</v>
      </c>
      <c r="D272" s="7">
        <v>1.9903</v>
      </c>
      <c r="E272" s="7">
        <v>3.04881</v>
      </c>
      <c r="F272" s="7">
        <v>1.53183</v>
      </c>
      <c r="G272" s="7">
        <v>1.53183</v>
      </c>
    </row>
    <row r="273" spans="1:7" ht="14.4" x14ac:dyDescent="0.3">
      <c r="A273" t="s">
        <v>278</v>
      </c>
      <c r="B273" s="7">
        <v>4.05215E-3</v>
      </c>
      <c r="C273" s="7">
        <v>4.1578700000000003E-2</v>
      </c>
      <c r="D273" s="7">
        <v>4.8167400000000002</v>
      </c>
      <c r="E273" s="7">
        <v>7.6677400000000002</v>
      </c>
      <c r="F273" s="7">
        <v>1.59189</v>
      </c>
      <c r="G273" s="7">
        <v>1.59189</v>
      </c>
    </row>
    <row r="274" spans="1:7" ht="14.4" x14ac:dyDescent="0.3">
      <c r="A274" t="s">
        <v>279</v>
      </c>
      <c r="B274" s="7">
        <v>4.1062399999999997E-3</v>
      </c>
      <c r="C274" s="7">
        <v>4.1870299999999999E-2</v>
      </c>
      <c r="D274" s="7">
        <v>0.36933199999999999</v>
      </c>
      <c r="E274" s="7">
        <v>0.61244399999999999</v>
      </c>
      <c r="F274" s="7">
        <v>1.6582399999999999</v>
      </c>
      <c r="G274" s="7">
        <v>1.6582399999999999</v>
      </c>
    </row>
    <row r="275" spans="1:7" ht="14.4" x14ac:dyDescent="0.3">
      <c r="A275" t="s">
        <v>280</v>
      </c>
      <c r="B275" s="7">
        <v>4.2097699999999998E-3</v>
      </c>
      <c r="C275" s="7">
        <v>4.2294699999999998E-2</v>
      </c>
      <c r="D275" s="7">
        <v>1.6515299999999999</v>
      </c>
      <c r="E275" s="7">
        <v>0.80680499999999999</v>
      </c>
      <c r="F275" s="7">
        <v>0.48851899999999998</v>
      </c>
      <c r="G275" s="7">
        <v>-2.0470000000000002</v>
      </c>
    </row>
    <row r="276" spans="1:7" ht="14.4" x14ac:dyDescent="0.3">
      <c r="A276" t="s">
        <v>281</v>
      </c>
      <c r="B276" s="7">
        <v>4.2473399999999996E-3</v>
      </c>
      <c r="C276" s="7">
        <v>4.23112E-2</v>
      </c>
      <c r="D276" s="7">
        <v>10.3161</v>
      </c>
      <c r="E276" s="7">
        <v>2.3407200000000001</v>
      </c>
      <c r="F276" s="7">
        <v>0.22689799999999999</v>
      </c>
      <c r="G276" s="7">
        <v>-4.40726</v>
      </c>
    </row>
    <row r="277" spans="1:7" ht="14.4" x14ac:dyDescent="0.3">
      <c r="A277" t="s">
        <v>282</v>
      </c>
      <c r="B277" s="7">
        <v>4.2492299999999997E-3</v>
      </c>
      <c r="C277" s="7">
        <v>4.23112E-2</v>
      </c>
      <c r="D277" s="7">
        <v>1.2076899999999999</v>
      </c>
      <c r="E277" s="7">
        <v>0.73805699999999996</v>
      </c>
      <c r="F277" s="7">
        <v>0.61113300000000004</v>
      </c>
      <c r="G277" s="7">
        <v>-1.6363099999999999</v>
      </c>
    </row>
    <row r="278" spans="1:7" ht="14.4" x14ac:dyDescent="0.3">
      <c r="A278" t="s">
        <v>283</v>
      </c>
      <c r="B278" s="7">
        <v>4.2657600000000004E-3</v>
      </c>
      <c r="C278" s="7">
        <v>4.23112E-2</v>
      </c>
      <c r="D278" s="7">
        <v>12.8771</v>
      </c>
      <c r="E278" s="7">
        <v>21.858699999999999</v>
      </c>
      <c r="F278" s="7">
        <v>1.6974899999999999</v>
      </c>
      <c r="G278" s="7">
        <v>1.6974899999999999</v>
      </c>
    </row>
    <row r="279" spans="1:7" ht="14.4" x14ac:dyDescent="0.3">
      <c r="A279" t="s">
        <v>284</v>
      </c>
      <c r="B279" s="7">
        <v>4.2769699999999997E-3</v>
      </c>
      <c r="C279" s="7">
        <v>4.23112E-2</v>
      </c>
      <c r="D279" s="7">
        <v>4.3953199999999999</v>
      </c>
      <c r="E279" s="7">
        <v>6.8994299999999997</v>
      </c>
      <c r="F279" s="7">
        <v>1.56972</v>
      </c>
      <c r="G279" s="7">
        <v>1.56972</v>
      </c>
    </row>
    <row r="280" spans="1:7" ht="14.4" x14ac:dyDescent="0.3">
      <c r="A280" t="s">
        <v>285</v>
      </c>
      <c r="B280" s="7">
        <v>4.2904199999999997E-3</v>
      </c>
      <c r="C280" s="7">
        <v>4.23112E-2</v>
      </c>
      <c r="D280" s="7">
        <v>0.17091999999999999</v>
      </c>
      <c r="E280" s="7">
        <v>0.47263500000000003</v>
      </c>
      <c r="F280" s="7">
        <v>2.76525</v>
      </c>
      <c r="G280" s="7">
        <v>2.76525</v>
      </c>
    </row>
    <row r="281" spans="1:7" ht="14.4" x14ac:dyDescent="0.3">
      <c r="A281" t="s">
        <v>286</v>
      </c>
      <c r="B281" s="7">
        <v>4.3022900000000003E-3</v>
      </c>
      <c r="C281" s="7">
        <v>4.23112E-2</v>
      </c>
      <c r="D281" s="7">
        <v>0.76460600000000001</v>
      </c>
      <c r="E281" s="7">
        <v>1.54135</v>
      </c>
      <c r="F281" s="7">
        <v>2.0158800000000001</v>
      </c>
      <c r="G281" s="7">
        <v>2.0158800000000001</v>
      </c>
    </row>
    <row r="282" spans="1:7" ht="14.4" x14ac:dyDescent="0.3">
      <c r="A282" t="s">
        <v>287</v>
      </c>
      <c r="B282" s="7">
        <v>4.3301099999999999E-3</v>
      </c>
      <c r="C282" s="7">
        <v>4.23112E-2</v>
      </c>
      <c r="D282" s="7">
        <v>2.0517699999999999</v>
      </c>
      <c r="E282" s="7">
        <v>4.5211899999999998</v>
      </c>
      <c r="F282" s="7">
        <v>2.20356</v>
      </c>
      <c r="G282" s="7">
        <v>2.20356</v>
      </c>
    </row>
    <row r="283" spans="1:7" ht="14.4" x14ac:dyDescent="0.3">
      <c r="A283" t="s">
        <v>288</v>
      </c>
      <c r="B283" s="7">
        <v>4.3469700000000003E-3</v>
      </c>
      <c r="C283" s="7">
        <v>4.23112E-2</v>
      </c>
      <c r="D283" s="7">
        <v>1.4761599999999999</v>
      </c>
      <c r="E283" s="7">
        <v>0.91931099999999999</v>
      </c>
      <c r="F283" s="7">
        <v>0.62277199999999999</v>
      </c>
      <c r="G283" s="7">
        <v>-1.6057300000000001</v>
      </c>
    </row>
    <row r="284" spans="1:7" ht="14.4" x14ac:dyDescent="0.3">
      <c r="A284" t="s">
        <v>289</v>
      </c>
      <c r="B284" s="7">
        <v>4.3527399999999999E-3</v>
      </c>
      <c r="C284" s="7">
        <v>4.23112E-2</v>
      </c>
      <c r="D284" s="7">
        <v>0.622139</v>
      </c>
      <c r="E284" s="7">
        <v>1.0386299999999999</v>
      </c>
      <c r="F284" s="7">
        <v>1.6694599999999999</v>
      </c>
      <c r="G284" s="7">
        <v>1.6694599999999999</v>
      </c>
    </row>
    <row r="285" spans="1:7" ht="14.4" x14ac:dyDescent="0.3">
      <c r="A285" t="s">
        <v>290</v>
      </c>
      <c r="B285" s="7">
        <v>4.3609800000000004E-3</v>
      </c>
      <c r="C285" s="7">
        <v>4.23112E-2</v>
      </c>
      <c r="D285" s="7">
        <v>7.9986199999999998</v>
      </c>
      <c r="E285" s="7">
        <v>13.0314</v>
      </c>
      <c r="F285" s="7">
        <v>1.62921</v>
      </c>
      <c r="G285" s="7">
        <v>1.62921</v>
      </c>
    </row>
    <row r="286" spans="1:7" ht="14.4" x14ac:dyDescent="0.3">
      <c r="A286" t="s">
        <v>291</v>
      </c>
      <c r="B286" s="7">
        <v>4.3791699999999999E-3</v>
      </c>
      <c r="C286" s="7">
        <v>4.23112E-2</v>
      </c>
      <c r="D286" s="7">
        <v>0.62644900000000003</v>
      </c>
      <c r="E286" s="7">
        <v>1.55324</v>
      </c>
      <c r="F286" s="7">
        <v>2.4794299999999998</v>
      </c>
      <c r="G286" s="7">
        <v>2.4794299999999998</v>
      </c>
    </row>
    <row r="287" spans="1:7" ht="14.4" x14ac:dyDescent="0.3">
      <c r="A287" t="s">
        <v>292</v>
      </c>
      <c r="B287" s="7">
        <v>4.3903600000000003E-3</v>
      </c>
      <c r="C287" s="7">
        <v>4.23112E-2</v>
      </c>
      <c r="D287" s="7">
        <v>8.9338300000000004</v>
      </c>
      <c r="E287" s="7">
        <v>5.3301800000000004</v>
      </c>
      <c r="F287" s="7">
        <v>0.59662899999999996</v>
      </c>
      <c r="G287" s="7">
        <v>-1.67608</v>
      </c>
    </row>
    <row r="288" spans="1:7" ht="14.4" x14ac:dyDescent="0.3">
      <c r="A288" t="s">
        <v>293</v>
      </c>
      <c r="B288" s="7">
        <v>4.4139100000000001E-3</v>
      </c>
      <c r="C288" s="7">
        <v>4.23112E-2</v>
      </c>
      <c r="D288" s="7">
        <v>3.3071000000000002</v>
      </c>
      <c r="E288" s="7">
        <v>7.75732</v>
      </c>
      <c r="F288" s="7">
        <v>2.3456600000000001</v>
      </c>
      <c r="G288" s="7">
        <v>2.3456600000000001</v>
      </c>
    </row>
    <row r="289" spans="1:7" ht="14.4" x14ac:dyDescent="0.3">
      <c r="A289" t="s">
        <v>294</v>
      </c>
      <c r="B289" s="7">
        <v>4.4234900000000004E-3</v>
      </c>
      <c r="C289" s="7">
        <v>4.23112E-2</v>
      </c>
      <c r="D289" s="7">
        <v>139.18100000000001</v>
      </c>
      <c r="E289" s="7">
        <v>222.21600000000001</v>
      </c>
      <c r="F289" s="7">
        <v>1.5966</v>
      </c>
      <c r="G289" s="7">
        <v>1.5966</v>
      </c>
    </row>
    <row r="290" spans="1:7" ht="14.4" x14ac:dyDescent="0.3">
      <c r="A290" t="s">
        <v>295</v>
      </c>
      <c r="B290" s="7">
        <v>4.4255900000000001E-3</v>
      </c>
      <c r="C290" s="7">
        <v>4.23112E-2</v>
      </c>
      <c r="D290" s="7">
        <v>0.77748399999999995</v>
      </c>
      <c r="E290" s="7">
        <v>0.37411</v>
      </c>
      <c r="F290" s="7">
        <v>0.48118</v>
      </c>
      <c r="G290" s="7">
        <v>-2.07822</v>
      </c>
    </row>
    <row r="291" spans="1:7" ht="14.4" x14ac:dyDescent="0.3">
      <c r="A291" t="s">
        <v>296</v>
      </c>
      <c r="B291" s="7">
        <v>4.4691599999999998E-3</v>
      </c>
      <c r="C291" s="7">
        <v>4.2332799999999997E-2</v>
      </c>
      <c r="D291" s="7">
        <v>0.80401999999999996</v>
      </c>
      <c r="E291" s="7">
        <v>1.24973</v>
      </c>
      <c r="F291" s="7">
        <v>1.5543499999999999</v>
      </c>
      <c r="G291" s="7">
        <v>1.5543499999999999</v>
      </c>
    </row>
    <row r="292" spans="1:7" ht="14.4" x14ac:dyDescent="0.3">
      <c r="A292" t="s">
        <v>297</v>
      </c>
      <c r="B292" s="7">
        <v>4.4740200000000004E-3</v>
      </c>
      <c r="C292" s="7">
        <v>4.2332799999999997E-2</v>
      </c>
      <c r="D292" s="7">
        <v>0.41239900000000002</v>
      </c>
      <c r="E292" s="7">
        <v>9.8691500000000001E-2</v>
      </c>
      <c r="F292" s="7">
        <v>0.239311</v>
      </c>
      <c r="G292" s="7">
        <v>-4.1786700000000003</v>
      </c>
    </row>
    <row r="293" spans="1:7" ht="14.4" x14ac:dyDescent="0.3">
      <c r="A293" t="s">
        <v>298</v>
      </c>
      <c r="B293" s="7">
        <v>4.5726899999999999E-3</v>
      </c>
      <c r="C293" s="7">
        <v>4.2794199999999998E-2</v>
      </c>
      <c r="D293" s="7">
        <v>3.6194199999999999</v>
      </c>
      <c r="E293" s="7">
        <v>2.0417200000000002</v>
      </c>
      <c r="F293" s="7">
        <v>0.56410300000000002</v>
      </c>
      <c r="G293" s="7">
        <v>-1.7727299999999999</v>
      </c>
    </row>
    <row r="294" spans="1:7" ht="14.4" x14ac:dyDescent="0.3">
      <c r="A294" t="s">
        <v>299</v>
      </c>
      <c r="B294" s="7">
        <v>4.5957899999999998E-3</v>
      </c>
      <c r="C294" s="7">
        <v>4.2850300000000001E-2</v>
      </c>
      <c r="D294" s="7">
        <v>0.61709899999999995</v>
      </c>
      <c r="E294" s="7">
        <v>0.96286400000000005</v>
      </c>
      <c r="F294" s="7">
        <v>1.5603100000000001</v>
      </c>
      <c r="G294" s="7">
        <v>1.5603100000000001</v>
      </c>
    </row>
    <row r="295" spans="1:7" ht="14.4" x14ac:dyDescent="0.3">
      <c r="A295" t="s">
        <v>300</v>
      </c>
      <c r="B295" s="7">
        <v>4.62905E-3</v>
      </c>
      <c r="C295" s="7">
        <v>4.3000400000000001E-2</v>
      </c>
      <c r="D295" s="7">
        <v>1.5239</v>
      </c>
      <c r="E295" s="7">
        <v>3.0981200000000002</v>
      </c>
      <c r="F295" s="7">
        <v>2.03302</v>
      </c>
      <c r="G295" s="7">
        <v>2.03302</v>
      </c>
    </row>
    <row r="296" spans="1:7" ht="14.4" x14ac:dyDescent="0.3">
      <c r="A296" t="s">
        <v>301</v>
      </c>
      <c r="B296" s="7">
        <v>4.6878299999999996E-3</v>
      </c>
      <c r="C296" s="7">
        <v>4.3063799999999999E-2</v>
      </c>
      <c r="D296" s="7">
        <v>1.2520800000000001</v>
      </c>
      <c r="E296" s="7">
        <v>0.51998100000000003</v>
      </c>
      <c r="F296" s="7">
        <v>0.41529300000000002</v>
      </c>
      <c r="G296" s="7">
        <v>-2.40794</v>
      </c>
    </row>
    <row r="297" spans="1:7" ht="14.4" x14ac:dyDescent="0.3">
      <c r="A297" t="s">
        <v>302</v>
      </c>
      <c r="B297" s="7">
        <v>4.7230700000000002E-3</v>
      </c>
      <c r="C297" s="7">
        <v>4.3075099999999998E-2</v>
      </c>
      <c r="D297" s="7">
        <v>0.720248</v>
      </c>
      <c r="E297" s="7">
        <v>0.44925599999999999</v>
      </c>
      <c r="F297" s="7">
        <v>0.62375199999999997</v>
      </c>
      <c r="G297" s="7">
        <v>-1.6032</v>
      </c>
    </row>
    <row r="298" spans="1:7" ht="14.4" x14ac:dyDescent="0.3">
      <c r="A298" t="s">
        <v>303</v>
      </c>
      <c r="B298" s="7">
        <v>4.7366400000000003E-3</v>
      </c>
      <c r="C298" s="7">
        <v>4.3134600000000002E-2</v>
      </c>
      <c r="D298" s="7">
        <v>0.61110399999999998</v>
      </c>
      <c r="E298" s="7">
        <v>0.36295500000000003</v>
      </c>
      <c r="F298" s="7">
        <v>0.59393300000000004</v>
      </c>
      <c r="G298" s="7">
        <v>-1.6836899999999999</v>
      </c>
    </row>
    <row r="299" spans="1:7" ht="14.4" x14ac:dyDescent="0.3">
      <c r="A299" t="s">
        <v>304</v>
      </c>
      <c r="B299" s="7">
        <v>4.7525600000000003E-3</v>
      </c>
      <c r="C299" s="7">
        <v>4.3134600000000002E-2</v>
      </c>
      <c r="D299" s="7">
        <v>0.36233300000000002</v>
      </c>
      <c r="E299" s="7">
        <v>0.69654199999999999</v>
      </c>
      <c r="F299" s="7">
        <v>1.92238</v>
      </c>
      <c r="G299" s="7">
        <v>1.92238</v>
      </c>
    </row>
    <row r="300" spans="1:7" ht="14.4" x14ac:dyDescent="0.3">
      <c r="A300" t="s">
        <v>305</v>
      </c>
      <c r="B300" s="7">
        <v>4.8477099999999999E-3</v>
      </c>
      <c r="C300" s="7">
        <v>4.3231400000000003E-2</v>
      </c>
      <c r="D300" s="7">
        <v>50.886099999999999</v>
      </c>
      <c r="E300" s="7">
        <v>76.8369</v>
      </c>
      <c r="F300" s="7">
        <v>1.5099800000000001</v>
      </c>
      <c r="G300" s="7">
        <v>1.5099800000000001</v>
      </c>
    </row>
    <row r="301" spans="1:7" ht="14.4" x14ac:dyDescent="0.3">
      <c r="A301" t="s">
        <v>306</v>
      </c>
      <c r="B301" s="7">
        <v>4.8501999999999998E-3</v>
      </c>
      <c r="C301" s="7">
        <v>4.3231400000000003E-2</v>
      </c>
      <c r="D301" s="7">
        <v>1.5484500000000001</v>
      </c>
      <c r="E301" s="7">
        <v>2.9983</v>
      </c>
      <c r="F301" s="7">
        <v>1.93632</v>
      </c>
      <c r="G301" s="7">
        <v>1.93632</v>
      </c>
    </row>
    <row r="302" spans="1:7" ht="14.4" x14ac:dyDescent="0.3">
      <c r="A302" t="s">
        <v>307</v>
      </c>
      <c r="B302" s="7">
        <v>4.9122100000000002E-3</v>
      </c>
      <c r="C302" s="7">
        <v>4.3231400000000003E-2</v>
      </c>
      <c r="D302" s="7">
        <v>2.1952400000000001</v>
      </c>
      <c r="E302" s="7">
        <v>4.5655299999999999</v>
      </c>
      <c r="F302" s="7">
        <v>2.0797400000000001</v>
      </c>
      <c r="G302" s="7">
        <v>2.0797400000000001</v>
      </c>
    </row>
    <row r="303" spans="1:7" ht="14.4" x14ac:dyDescent="0.3">
      <c r="A303" t="s">
        <v>308</v>
      </c>
      <c r="B303" s="7">
        <v>4.9217899999999997E-3</v>
      </c>
      <c r="C303" s="7">
        <v>4.3231400000000003E-2</v>
      </c>
      <c r="D303" s="7">
        <v>0.60453500000000004</v>
      </c>
      <c r="E303" s="7">
        <v>2.07714</v>
      </c>
      <c r="F303" s="7">
        <v>3.4359299999999999</v>
      </c>
      <c r="G303" s="7">
        <v>3.4359299999999999</v>
      </c>
    </row>
    <row r="304" spans="1:7" ht="14.4" x14ac:dyDescent="0.3">
      <c r="A304" t="s">
        <v>309</v>
      </c>
      <c r="B304" s="7">
        <v>5.0079499999999997E-3</v>
      </c>
      <c r="C304" s="7">
        <v>4.3246300000000001E-2</v>
      </c>
      <c r="D304" s="7">
        <v>1.2766999999999999</v>
      </c>
      <c r="E304" s="7">
        <v>0.73056600000000005</v>
      </c>
      <c r="F304" s="7">
        <v>0.57223199999999996</v>
      </c>
      <c r="G304" s="7">
        <v>-1.7475400000000001</v>
      </c>
    </row>
    <row r="305" spans="1:7" ht="14.4" x14ac:dyDescent="0.3">
      <c r="A305" t="s">
        <v>310</v>
      </c>
      <c r="B305" s="7">
        <v>5.0109799999999999E-3</v>
      </c>
      <c r="C305" s="7">
        <v>4.3246300000000001E-2</v>
      </c>
      <c r="D305" s="7">
        <v>0.37206899999999998</v>
      </c>
      <c r="E305" s="7">
        <v>4.6936699999999998E-2</v>
      </c>
      <c r="F305" s="7">
        <v>0.12615100000000001</v>
      </c>
      <c r="G305" s="7">
        <v>-7.9270399999999999</v>
      </c>
    </row>
    <row r="306" spans="1:7" ht="14.4" x14ac:dyDescent="0.3">
      <c r="A306" t="s">
        <v>311</v>
      </c>
      <c r="B306" s="7">
        <v>5.01666E-3</v>
      </c>
      <c r="C306" s="7">
        <v>4.3246300000000001E-2</v>
      </c>
      <c r="D306" s="7">
        <v>33.883600000000001</v>
      </c>
      <c r="E306" s="7">
        <v>55.772500000000001</v>
      </c>
      <c r="F306" s="7">
        <v>1.64601</v>
      </c>
      <c r="G306" s="7">
        <v>1.64601</v>
      </c>
    </row>
    <row r="307" spans="1:7" ht="14.4" x14ac:dyDescent="0.3">
      <c r="A307" t="s">
        <v>312</v>
      </c>
      <c r="B307" s="7">
        <v>5.0757099999999998E-3</v>
      </c>
      <c r="C307" s="7">
        <v>4.3382299999999999E-2</v>
      </c>
      <c r="D307" s="7">
        <v>0.60108700000000004</v>
      </c>
      <c r="E307" s="7">
        <v>0.97152899999999998</v>
      </c>
      <c r="F307" s="7">
        <v>1.61629</v>
      </c>
      <c r="G307" s="7">
        <v>1.61629</v>
      </c>
    </row>
    <row r="308" spans="1:7" ht="14.4" x14ac:dyDescent="0.3">
      <c r="A308" t="s">
        <v>313</v>
      </c>
      <c r="B308" s="7">
        <v>5.0800300000000001E-3</v>
      </c>
      <c r="C308" s="7">
        <v>4.3382299999999999E-2</v>
      </c>
      <c r="D308" s="7">
        <v>1.5685100000000001</v>
      </c>
      <c r="E308" s="7">
        <v>0.121478</v>
      </c>
      <c r="F308" s="7">
        <v>7.7448000000000003E-2</v>
      </c>
      <c r="G308" s="7">
        <v>-12.911899999999999</v>
      </c>
    </row>
    <row r="309" spans="1:7" ht="14.4" x14ac:dyDescent="0.3">
      <c r="A309" t="s">
        <v>314</v>
      </c>
      <c r="B309" s="7">
        <v>5.0936699999999998E-3</v>
      </c>
      <c r="C309" s="7">
        <v>4.3422200000000001E-2</v>
      </c>
      <c r="D309" s="7">
        <v>0.89263199999999998</v>
      </c>
      <c r="E309" s="7">
        <v>0.31839699999999999</v>
      </c>
      <c r="F309" s="7">
        <v>0.35669499999999998</v>
      </c>
      <c r="G309" s="7">
        <v>-2.8035199999999998</v>
      </c>
    </row>
    <row r="310" spans="1:7" ht="14.4" x14ac:dyDescent="0.3">
      <c r="A310" t="s">
        <v>315</v>
      </c>
      <c r="B310" s="7">
        <v>5.1290800000000003E-3</v>
      </c>
      <c r="C310" s="7">
        <v>4.3455899999999999E-2</v>
      </c>
      <c r="D310" s="7">
        <v>0.78145799999999999</v>
      </c>
      <c r="E310" s="7">
        <v>0.11382399999999999</v>
      </c>
      <c r="F310" s="7">
        <v>0.14565600000000001</v>
      </c>
      <c r="G310" s="7">
        <v>-6.8654900000000003</v>
      </c>
    </row>
    <row r="311" spans="1:7" ht="14.4" x14ac:dyDescent="0.3">
      <c r="A311" t="s">
        <v>316</v>
      </c>
      <c r="B311" s="7">
        <v>5.1538900000000004E-3</v>
      </c>
      <c r="C311" s="7">
        <v>4.3479900000000002E-2</v>
      </c>
      <c r="D311" s="7">
        <v>1.0818700000000001</v>
      </c>
      <c r="E311" s="7">
        <v>1.79138</v>
      </c>
      <c r="F311" s="7">
        <v>1.6558299999999999</v>
      </c>
      <c r="G311" s="7">
        <v>1.6558299999999999</v>
      </c>
    </row>
    <row r="312" spans="1:7" ht="14.4" x14ac:dyDescent="0.3">
      <c r="A312" t="s">
        <v>317</v>
      </c>
      <c r="B312" s="7">
        <v>5.1762700000000002E-3</v>
      </c>
      <c r="C312" s="7">
        <v>4.3479900000000002E-2</v>
      </c>
      <c r="D312" s="7">
        <v>14.791</v>
      </c>
      <c r="E312" s="7">
        <v>2.0404900000000001</v>
      </c>
      <c r="F312" s="7">
        <v>0.13795399999999999</v>
      </c>
      <c r="G312" s="7">
        <v>-7.24878</v>
      </c>
    </row>
    <row r="313" spans="1:7" ht="14.4" x14ac:dyDescent="0.3">
      <c r="A313" t="s">
        <v>318</v>
      </c>
      <c r="B313" s="7">
        <v>5.2111299999999996E-3</v>
      </c>
      <c r="C313" s="7">
        <v>4.3479900000000002E-2</v>
      </c>
      <c r="D313" s="7">
        <v>6.7038000000000002</v>
      </c>
      <c r="E313" s="7">
        <v>4.0748199999999999</v>
      </c>
      <c r="F313" s="7">
        <v>0.60783799999999999</v>
      </c>
      <c r="G313" s="7">
        <v>-1.6451800000000001</v>
      </c>
    </row>
    <row r="314" spans="1:7" ht="14.4" x14ac:dyDescent="0.3">
      <c r="A314" t="s">
        <v>319</v>
      </c>
      <c r="B314" s="7">
        <v>5.2167699999999999E-3</v>
      </c>
      <c r="C314" s="7">
        <v>4.3479900000000002E-2</v>
      </c>
      <c r="D314" s="7">
        <v>1.5472699999999999</v>
      </c>
      <c r="E314" s="7">
        <v>2.4624799999999998</v>
      </c>
      <c r="F314" s="7">
        <v>1.59151</v>
      </c>
      <c r="G314" s="7">
        <v>1.59151</v>
      </c>
    </row>
    <row r="315" spans="1:7" ht="14.4" x14ac:dyDescent="0.3">
      <c r="A315" t="s">
        <v>320</v>
      </c>
      <c r="B315" s="7">
        <v>5.21895E-3</v>
      </c>
      <c r="C315" s="7">
        <v>4.3479900000000002E-2</v>
      </c>
      <c r="D315" s="7">
        <v>0.71508799999999995</v>
      </c>
      <c r="E315" s="7">
        <v>0.30751200000000001</v>
      </c>
      <c r="F315" s="7">
        <v>0.43003400000000003</v>
      </c>
      <c r="G315" s="7">
        <v>-2.3254000000000001</v>
      </c>
    </row>
    <row r="316" spans="1:7" ht="14.4" x14ac:dyDescent="0.3">
      <c r="A316" t="s">
        <v>321</v>
      </c>
      <c r="B316" s="7">
        <v>5.22727E-3</v>
      </c>
      <c r="C316" s="7">
        <v>4.3479900000000002E-2</v>
      </c>
      <c r="D316" s="7">
        <v>0.217532</v>
      </c>
      <c r="E316" s="7">
        <v>0.44398500000000002</v>
      </c>
      <c r="F316" s="7">
        <v>2.04101</v>
      </c>
      <c r="G316" s="7">
        <v>2.04101</v>
      </c>
    </row>
    <row r="317" spans="1:7" ht="14.4" x14ac:dyDescent="0.3">
      <c r="A317" t="s">
        <v>322</v>
      </c>
      <c r="B317" s="7">
        <v>5.2303200000000001E-3</v>
      </c>
      <c r="C317" s="7">
        <v>4.3479900000000002E-2</v>
      </c>
      <c r="D317" s="7">
        <v>17.052800000000001</v>
      </c>
      <c r="E317" s="7">
        <v>9.3324800000000003</v>
      </c>
      <c r="F317" s="7">
        <v>0.54727000000000003</v>
      </c>
      <c r="G317" s="7">
        <v>-1.82725</v>
      </c>
    </row>
    <row r="318" spans="1:7" ht="14.4" x14ac:dyDescent="0.3">
      <c r="A318" t="s">
        <v>323</v>
      </c>
      <c r="B318" s="7">
        <v>5.2374300000000004E-3</v>
      </c>
      <c r="C318" s="7">
        <v>4.34803E-2</v>
      </c>
      <c r="D318" s="7">
        <v>0.21313499999999999</v>
      </c>
      <c r="E318" s="7">
        <v>0.52891299999999997</v>
      </c>
      <c r="F318" s="7">
        <v>2.4815900000000002</v>
      </c>
      <c r="G318" s="7">
        <v>2.4815900000000002</v>
      </c>
    </row>
    <row r="319" spans="1:7" ht="14.4" x14ac:dyDescent="0.3">
      <c r="A319" t="s">
        <v>324</v>
      </c>
      <c r="B319" s="7">
        <v>5.24772E-3</v>
      </c>
      <c r="C319" s="7">
        <v>4.34803E-2</v>
      </c>
      <c r="D319" s="7">
        <v>4.3212099999999998</v>
      </c>
      <c r="E319" s="7">
        <v>2.8533300000000001</v>
      </c>
      <c r="F319" s="7">
        <v>0.66030900000000003</v>
      </c>
      <c r="G319" s="7">
        <v>-1.51444</v>
      </c>
    </row>
    <row r="320" spans="1:7" ht="14.4" x14ac:dyDescent="0.3">
      <c r="A320" t="s">
        <v>325</v>
      </c>
      <c r="B320" s="7">
        <v>5.3052200000000002E-3</v>
      </c>
      <c r="C320" s="7">
        <v>4.3586600000000003E-2</v>
      </c>
      <c r="D320" s="7">
        <v>0.38303599999999999</v>
      </c>
      <c r="E320" s="7">
        <v>0.59771700000000005</v>
      </c>
      <c r="F320" s="7">
        <v>1.56047</v>
      </c>
      <c r="G320" s="7">
        <v>1.56047</v>
      </c>
    </row>
    <row r="321" spans="1:7" ht="14.4" x14ac:dyDescent="0.3">
      <c r="A321" t="s">
        <v>326</v>
      </c>
      <c r="B321" s="7">
        <v>5.3107800000000002E-3</v>
      </c>
      <c r="C321" s="7">
        <v>4.3586600000000003E-2</v>
      </c>
      <c r="D321" s="7">
        <v>4.7159500000000003</v>
      </c>
      <c r="E321" s="7">
        <v>3.0678100000000001</v>
      </c>
      <c r="F321" s="7">
        <v>0.65051899999999996</v>
      </c>
      <c r="G321" s="7">
        <v>-1.5372300000000001</v>
      </c>
    </row>
    <row r="322" spans="1:7" ht="14.4" x14ac:dyDescent="0.3">
      <c r="A322" t="s">
        <v>327</v>
      </c>
      <c r="B322" s="7">
        <v>5.4366800000000002E-3</v>
      </c>
      <c r="C322" s="7">
        <v>4.4265100000000002E-2</v>
      </c>
      <c r="D322" s="7">
        <v>0.96269700000000002</v>
      </c>
      <c r="E322" s="7">
        <v>2.7974899999999998</v>
      </c>
      <c r="F322" s="7">
        <v>2.9058899999999999</v>
      </c>
      <c r="G322" s="7">
        <v>2.9058899999999999</v>
      </c>
    </row>
    <row r="323" spans="1:7" ht="14.4" x14ac:dyDescent="0.3">
      <c r="A323" t="s">
        <v>328</v>
      </c>
      <c r="B323" s="7">
        <v>5.4716499999999998E-3</v>
      </c>
      <c r="C323" s="7">
        <v>4.4385399999999998E-2</v>
      </c>
      <c r="D323" s="7">
        <v>1.0651200000000001</v>
      </c>
      <c r="E323" s="7">
        <v>0.34397499999999998</v>
      </c>
      <c r="F323" s="7">
        <v>0.32294499999999998</v>
      </c>
      <c r="G323" s="7">
        <v>-3.0964999999999998</v>
      </c>
    </row>
    <row r="324" spans="1:7" ht="14.4" x14ac:dyDescent="0.3">
      <c r="A324" t="s">
        <v>329</v>
      </c>
      <c r="B324" s="7">
        <v>5.4907699999999999E-3</v>
      </c>
      <c r="C324" s="7">
        <v>4.44646E-2</v>
      </c>
      <c r="D324" s="7">
        <v>0.71491300000000002</v>
      </c>
      <c r="E324" s="7">
        <v>1.2131799999999999</v>
      </c>
      <c r="F324" s="7">
        <v>1.6969700000000001</v>
      </c>
      <c r="G324" s="7">
        <v>1.6969700000000001</v>
      </c>
    </row>
    <row r="325" spans="1:7" ht="14.4" x14ac:dyDescent="0.3">
      <c r="A325" t="s">
        <v>330</v>
      </c>
      <c r="B325" s="7">
        <v>5.5102099999999998E-3</v>
      </c>
      <c r="C325" s="7">
        <v>4.4526099999999999E-2</v>
      </c>
      <c r="D325" s="7">
        <v>0.965673</v>
      </c>
      <c r="E325" s="7">
        <v>1.6363700000000001</v>
      </c>
      <c r="F325" s="7">
        <v>1.6945399999999999</v>
      </c>
      <c r="G325" s="7">
        <v>1.6945399999999999</v>
      </c>
    </row>
    <row r="326" spans="1:7" ht="14.4" x14ac:dyDescent="0.3">
      <c r="A326" t="s">
        <v>331</v>
      </c>
      <c r="B326" s="7">
        <v>5.5342000000000004E-3</v>
      </c>
      <c r="C326" s="7">
        <v>4.4626899999999997E-2</v>
      </c>
      <c r="D326" s="7">
        <v>1.0080899999999999</v>
      </c>
      <c r="E326" s="7">
        <v>0.35791899999999999</v>
      </c>
      <c r="F326" s="7">
        <v>0.355047</v>
      </c>
      <c r="G326" s="7">
        <v>-2.8165300000000002</v>
      </c>
    </row>
    <row r="327" spans="1:7" ht="14.4" x14ac:dyDescent="0.3">
      <c r="A327" t="s">
        <v>332</v>
      </c>
      <c r="B327" s="7">
        <v>5.5392100000000001E-3</v>
      </c>
      <c r="C327" s="7">
        <v>4.4626899999999997E-2</v>
      </c>
      <c r="D327" s="7">
        <v>3.74884</v>
      </c>
      <c r="E327" s="7">
        <v>2.4619499999999999</v>
      </c>
      <c r="F327" s="7">
        <v>0.65672200000000003</v>
      </c>
      <c r="G327" s="7">
        <v>-1.52271</v>
      </c>
    </row>
    <row r="328" spans="1:7" ht="14.4" x14ac:dyDescent="0.3">
      <c r="A328" t="s">
        <v>333</v>
      </c>
      <c r="B328" s="7">
        <v>5.5816299999999998E-3</v>
      </c>
      <c r="C328" s="7">
        <v>4.4766199999999999E-2</v>
      </c>
      <c r="D328" s="7">
        <v>2.3298299999999998</v>
      </c>
      <c r="E328" s="7">
        <v>1.4504900000000001</v>
      </c>
      <c r="F328" s="7">
        <v>0.62257399999999996</v>
      </c>
      <c r="G328" s="7">
        <v>-1.6062399999999999</v>
      </c>
    </row>
    <row r="329" spans="1:7" ht="14.4" x14ac:dyDescent="0.3">
      <c r="A329" t="s">
        <v>334</v>
      </c>
      <c r="B329" s="7">
        <v>5.6076199999999998E-3</v>
      </c>
      <c r="C329" s="7">
        <v>4.4878899999999999E-2</v>
      </c>
      <c r="D329" s="7">
        <v>3.3098200000000002</v>
      </c>
      <c r="E329" s="7">
        <v>2.1459999999999999</v>
      </c>
      <c r="F329" s="7">
        <v>0.64837400000000001</v>
      </c>
      <c r="G329" s="7">
        <v>-1.5423199999999999</v>
      </c>
    </row>
    <row r="330" spans="1:7" ht="14.4" x14ac:dyDescent="0.3">
      <c r="A330" t="s">
        <v>335</v>
      </c>
      <c r="B330" s="7">
        <v>5.6401699999999999E-3</v>
      </c>
      <c r="C330" s="7">
        <v>4.4947899999999999E-2</v>
      </c>
      <c r="D330" s="7">
        <v>3.0832299999999999</v>
      </c>
      <c r="E330" s="7">
        <v>4.9517899999999999</v>
      </c>
      <c r="F330" s="7">
        <v>1.6060399999999999</v>
      </c>
      <c r="G330" s="7">
        <v>1.6060399999999999</v>
      </c>
    </row>
    <row r="331" spans="1:7" ht="14.4" x14ac:dyDescent="0.3">
      <c r="A331" t="s">
        <v>336</v>
      </c>
      <c r="B331" s="7">
        <v>5.6484100000000004E-3</v>
      </c>
      <c r="C331" s="7">
        <v>4.4965900000000003E-2</v>
      </c>
      <c r="D331" s="7">
        <v>1.1024400000000001</v>
      </c>
      <c r="E331" s="7">
        <v>1.8926700000000001</v>
      </c>
      <c r="F331" s="7">
        <v>1.7168000000000001</v>
      </c>
      <c r="G331" s="7">
        <v>1.7168000000000001</v>
      </c>
    </row>
    <row r="332" spans="1:7" ht="14.4" x14ac:dyDescent="0.3">
      <c r="A332" t="s">
        <v>337</v>
      </c>
      <c r="B332" s="7">
        <v>5.6982600000000001E-3</v>
      </c>
      <c r="C332" s="7">
        <v>4.5123700000000003E-2</v>
      </c>
      <c r="D332" s="7">
        <v>0.47801900000000003</v>
      </c>
      <c r="E332" s="7">
        <v>0.21651500000000001</v>
      </c>
      <c r="F332" s="7">
        <v>0.45294200000000001</v>
      </c>
      <c r="G332" s="7">
        <v>-2.2077900000000001</v>
      </c>
    </row>
    <row r="333" spans="1:7" ht="14.4" x14ac:dyDescent="0.3">
      <c r="A333" t="s">
        <v>338</v>
      </c>
      <c r="B333" s="7">
        <v>5.7610300000000003E-3</v>
      </c>
      <c r="C333" s="7">
        <v>4.5192200000000002E-2</v>
      </c>
      <c r="D333" s="7">
        <v>15.3813</v>
      </c>
      <c r="E333" s="7">
        <v>10.1534</v>
      </c>
      <c r="F333" s="7">
        <v>0.660111</v>
      </c>
      <c r="G333" s="7">
        <v>-1.5148999999999999</v>
      </c>
    </row>
    <row r="334" spans="1:7" ht="14.4" x14ac:dyDescent="0.3">
      <c r="A334" t="s">
        <v>339</v>
      </c>
      <c r="B334" s="7">
        <v>5.7696900000000001E-3</v>
      </c>
      <c r="C334" s="7">
        <v>4.5213000000000003E-2</v>
      </c>
      <c r="D334" s="7">
        <v>2.1726899999999998</v>
      </c>
      <c r="E334" s="7">
        <v>1.39754</v>
      </c>
      <c r="F334" s="7">
        <v>0.64322800000000002</v>
      </c>
      <c r="G334" s="7">
        <v>-1.5546599999999999</v>
      </c>
    </row>
    <row r="335" spans="1:7" ht="14.4" x14ac:dyDescent="0.3">
      <c r="A335" t="s">
        <v>340</v>
      </c>
      <c r="B335" s="7">
        <v>5.8361699999999999E-3</v>
      </c>
      <c r="C335" s="7">
        <v>4.54496E-2</v>
      </c>
      <c r="D335" s="7">
        <v>1.8874200000000001</v>
      </c>
      <c r="E335" s="7">
        <v>0.82293099999999997</v>
      </c>
      <c r="F335" s="7">
        <v>0.43600899999999998</v>
      </c>
      <c r="G335" s="7">
        <v>-2.2935300000000001</v>
      </c>
    </row>
    <row r="336" spans="1:7" ht="14.4" x14ac:dyDescent="0.3">
      <c r="A336" t="s">
        <v>341</v>
      </c>
      <c r="B336" s="7">
        <v>5.8619099999999997E-3</v>
      </c>
      <c r="C336" s="7">
        <v>4.5584800000000002E-2</v>
      </c>
      <c r="D336" s="7">
        <v>1.0987</v>
      </c>
      <c r="E336" s="7">
        <v>1.8811899999999999</v>
      </c>
      <c r="F336" s="7">
        <v>1.7121900000000001</v>
      </c>
      <c r="G336" s="7">
        <v>1.7121900000000001</v>
      </c>
    </row>
    <row r="337" spans="1:7" ht="14.4" x14ac:dyDescent="0.3">
      <c r="A337" t="s">
        <v>342</v>
      </c>
      <c r="B337" s="7">
        <v>5.9786500000000003E-3</v>
      </c>
      <c r="C337" s="7">
        <v>4.5776299999999999E-2</v>
      </c>
      <c r="D337" s="7">
        <v>1.0983700000000001</v>
      </c>
      <c r="E337" s="7">
        <v>0.68962699999999999</v>
      </c>
      <c r="F337" s="7">
        <v>0.62786600000000004</v>
      </c>
      <c r="G337" s="7">
        <v>-1.5927</v>
      </c>
    </row>
    <row r="338" spans="1:7" ht="14.4" x14ac:dyDescent="0.3">
      <c r="A338" t="s">
        <v>343</v>
      </c>
      <c r="B338" s="7">
        <v>6.0363999999999999E-3</v>
      </c>
      <c r="C338" s="7">
        <v>4.5936699999999997E-2</v>
      </c>
      <c r="D338" s="7">
        <v>1.16239</v>
      </c>
      <c r="E338" s="7">
        <v>0.57379899999999995</v>
      </c>
      <c r="F338" s="7">
        <v>0.49363699999999999</v>
      </c>
      <c r="G338" s="7">
        <v>-2.0257800000000001</v>
      </c>
    </row>
    <row r="339" spans="1:7" ht="14.4" x14ac:dyDescent="0.3">
      <c r="A339" t="s">
        <v>344</v>
      </c>
      <c r="B339" s="7">
        <v>6.1431699999999999E-3</v>
      </c>
      <c r="C339" s="7">
        <v>4.5936699999999997E-2</v>
      </c>
      <c r="D339" s="7">
        <v>0.56391500000000006</v>
      </c>
      <c r="E339" s="7">
        <v>0.12782099999999999</v>
      </c>
      <c r="F339" s="7">
        <v>0.22666800000000001</v>
      </c>
      <c r="G339" s="7">
        <v>-4.4117499999999996</v>
      </c>
    </row>
    <row r="340" spans="1:7" ht="14.4" x14ac:dyDescent="0.3">
      <c r="A340" t="s">
        <v>345</v>
      </c>
      <c r="B340" s="7">
        <v>6.1806999999999999E-3</v>
      </c>
      <c r="C340" s="7">
        <v>4.5950499999999998E-2</v>
      </c>
      <c r="D340" s="7">
        <v>7.7379199999999999</v>
      </c>
      <c r="E340" s="7">
        <v>12.960900000000001</v>
      </c>
      <c r="F340" s="7">
        <v>1.67499</v>
      </c>
      <c r="G340" s="7">
        <v>1.67499</v>
      </c>
    </row>
    <row r="341" spans="1:7" ht="14.4" x14ac:dyDescent="0.3">
      <c r="A341" t="s">
        <v>346</v>
      </c>
      <c r="B341" s="7">
        <v>6.2388799999999996E-3</v>
      </c>
      <c r="C341" s="7">
        <v>4.6108200000000002E-2</v>
      </c>
      <c r="D341" s="7">
        <v>2.3805900000000002</v>
      </c>
      <c r="E341" s="7">
        <v>1.37419</v>
      </c>
      <c r="F341" s="7">
        <v>0.57724699999999995</v>
      </c>
      <c r="G341" s="7">
        <v>-1.7323599999999999</v>
      </c>
    </row>
    <row r="342" spans="1:7" ht="14.4" x14ac:dyDescent="0.3">
      <c r="A342" t="s">
        <v>347</v>
      </c>
      <c r="B342" s="7">
        <v>6.2427100000000003E-3</v>
      </c>
      <c r="C342" s="7">
        <v>4.6108200000000002E-2</v>
      </c>
      <c r="D342" s="7">
        <v>6.0432100000000002</v>
      </c>
      <c r="E342" s="7">
        <v>10.069900000000001</v>
      </c>
      <c r="F342" s="7">
        <v>1.66632</v>
      </c>
      <c r="G342" s="7">
        <v>1.66632</v>
      </c>
    </row>
    <row r="343" spans="1:7" ht="14.4" x14ac:dyDescent="0.3">
      <c r="A343" t="s">
        <v>348</v>
      </c>
      <c r="B343" s="7">
        <v>6.3091299999999996E-3</v>
      </c>
      <c r="C343" s="7">
        <v>4.6108200000000002E-2</v>
      </c>
      <c r="D343" s="7">
        <v>4.5529299999999999</v>
      </c>
      <c r="E343" s="7">
        <v>10.3292</v>
      </c>
      <c r="F343" s="7">
        <v>2.2686899999999999</v>
      </c>
      <c r="G343" s="7">
        <v>2.2686899999999999</v>
      </c>
    </row>
    <row r="344" spans="1:7" ht="14.4" x14ac:dyDescent="0.3">
      <c r="A344" t="s">
        <v>349</v>
      </c>
      <c r="B344" s="7">
        <v>6.3169400000000001E-3</v>
      </c>
      <c r="C344" s="7">
        <v>4.6108200000000002E-2</v>
      </c>
      <c r="D344" s="7">
        <v>0.56254300000000002</v>
      </c>
      <c r="E344" s="7">
        <v>0.92910199999999998</v>
      </c>
      <c r="F344" s="7">
        <v>1.65161</v>
      </c>
      <c r="G344" s="7">
        <v>1.65161</v>
      </c>
    </row>
    <row r="345" spans="1:7" ht="14.4" x14ac:dyDescent="0.3">
      <c r="A345" t="s">
        <v>350</v>
      </c>
      <c r="B345" s="7">
        <v>6.3298800000000004E-3</v>
      </c>
      <c r="C345" s="7">
        <v>4.6108200000000002E-2</v>
      </c>
      <c r="D345" s="7">
        <v>59.636299999999999</v>
      </c>
      <c r="E345" s="7">
        <v>99.230199999999996</v>
      </c>
      <c r="F345" s="7">
        <v>1.6639200000000001</v>
      </c>
      <c r="G345" s="7">
        <v>1.6639200000000001</v>
      </c>
    </row>
    <row r="346" spans="1:7" ht="14.4" x14ac:dyDescent="0.3">
      <c r="A346" t="s">
        <v>351</v>
      </c>
      <c r="B346" s="7">
        <v>6.3318300000000001E-3</v>
      </c>
      <c r="C346" s="7">
        <v>4.6108200000000002E-2</v>
      </c>
      <c r="D346" s="7">
        <v>0.75168900000000005</v>
      </c>
      <c r="E346" s="7">
        <v>0.30527300000000002</v>
      </c>
      <c r="F346" s="7">
        <v>0.40611700000000001</v>
      </c>
      <c r="G346" s="7">
        <v>-2.4623499999999998</v>
      </c>
    </row>
    <row r="347" spans="1:7" ht="14.4" x14ac:dyDescent="0.3">
      <c r="A347" t="s">
        <v>352</v>
      </c>
      <c r="B347" s="7">
        <v>6.37917E-3</v>
      </c>
      <c r="C347" s="7">
        <v>4.6184500000000003E-2</v>
      </c>
      <c r="D347" s="7">
        <v>15.1716</v>
      </c>
      <c r="E347" s="7">
        <v>8.73611</v>
      </c>
      <c r="F347" s="7">
        <v>0.57582</v>
      </c>
      <c r="G347" s="7">
        <v>-1.73665</v>
      </c>
    </row>
    <row r="348" spans="1:7" ht="14.4" x14ac:dyDescent="0.3">
      <c r="A348" t="s">
        <v>353</v>
      </c>
      <c r="B348" s="7">
        <v>6.4381100000000004E-3</v>
      </c>
      <c r="C348" s="7">
        <v>4.6298899999999997E-2</v>
      </c>
      <c r="D348" s="7">
        <v>1.15733</v>
      </c>
      <c r="E348" s="7">
        <v>0.76398999999999995</v>
      </c>
      <c r="F348" s="7">
        <v>0.66013299999999997</v>
      </c>
      <c r="G348" s="7">
        <v>-1.51485</v>
      </c>
    </row>
    <row r="349" spans="1:7" ht="14.4" x14ac:dyDescent="0.3">
      <c r="A349" t="s">
        <v>354</v>
      </c>
      <c r="B349" s="7">
        <v>6.4525800000000003E-3</v>
      </c>
      <c r="C349" s="7">
        <v>4.6325400000000003E-2</v>
      </c>
      <c r="D349" s="7">
        <v>0.92547500000000005</v>
      </c>
      <c r="E349" s="7">
        <v>2.3531499999999999</v>
      </c>
      <c r="F349" s="7">
        <v>2.54264</v>
      </c>
      <c r="G349" s="7">
        <v>2.54264</v>
      </c>
    </row>
    <row r="350" spans="1:7" ht="14.4" x14ac:dyDescent="0.3">
      <c r="A350" t="s">
        <v>355</v>
      </c>
      <c r="B350" s="7">
        <v>6.48842E-3</v>
      </c>
      <c r="C350" s="7">
        <v>4.6356000000000001E-2</v>
      </c>
      <c r="D350" s="7">
        <v>0.931813</v>
      </c>
      <c r="E350" s="7">
        <v>0.34739599999999998</v>
      </c>
      <c r="F350" s="7">
        <v>0.37281700000000001</v>
      </c>
      <c r="G350" s="7">
        <v>-2.68228</v>
      </c>
    </row>
    <row r="351" spans="1:7" ht="14.4" x14ac:dyDescent="0.3">
      <c r="A351" t="s">
        <v>356</v>
      </c>
      <c r="B351" s="7">
        <v>6.4973499999999998E-3</v>
      </c>
      <c r="C351" s="7">
        <v>4.6356000000000001E-2</v>
      </c>
      <c r="D351" s="7">
        <v>7.6326499999999999</v>
      </c>
      <c r="E351" s="7">
        <v>5.0444399999999998</v>
      </c>
      <c r="F351" s="7">
        <v>0.66090400000000005</v>
      </c>
      <c r="G351" s="7">
        <v>-1.51308</v>
      </c>
    </row>
    <row r="352" spans="1:7" ht="14.4" x14ac:dyDescent="0.3">
      <c r="A352" t="s">
        <v>357</v>
      </c>
      <c r="B352" s="7">
        <v>6.5185199999999999E-3</v>
      </c>
      <c r="C352" s="7">
        <v>4.6356000000000001E-2</v>
      </c>
      <c r="D352" s="7">
        <v>0.68357400000000001</v>
      </c>
      <c r="E352" s="7">
        <v>0.34037800000000001</v>
      </c>
      <c r="F352" s="7">
        <v>0.49793799999999999</v>
      </c>
      <c r="G352" s="7">
        <v>-2.0082800000000001</v>
      </c>
    </row>
    <row r="353" spans="1:7" ht="14.4" x14ac:dyDescent="0.3">
      <c r="A353" t="s">
        <v>358</v>
      </c>
      <c r="B353" s="7">
        <v>6.5933800000000002E-3</v>
      </c>
      <c r="C353" s="7">
        <v>4.6356000000000001E-2</v>
      </c>
      <c r="D353" s="7">
        <v>0.55766199999999999</v>
      </c>
      <c r="E353" s="7">
        <v>1.1960599999999999</v>
      </c>
      <c r="F353" s="7">
        <v>2.1447799999999999</v>
      </c>
      <c r="G353" s="7">
        <v>2.1447799999999999</v>
      </c>
    </row>
    <row r="354" spans="1:7" ht="14.4" x14ac:dyDescent="0.3">
      <c r="A354" t="s">
        <v>359</v>
      </c>
      <c r="B354" s="7">
        <v>6.6566699999999999E-3</v>
      </c>
      <c r="C354" s="7">
        <v>4.6401499999999998E-2</v>
      </c>
      <c r="D354" s="7">
        <v>2.0518299999999998</v>
      </c>
      <c r="E354" s="7">
        <v>0.47526099999999999</v>
      </c>
      <c r="F354" s="7">
        <v>0.231628</v>
      </c>
      <c r="G354" s="7">
        <v>-4.3172699999999997</v>
      </c>
    </row>
    <row r="355" spans="1:7" ht="14.4" x14ac:dyDescent="0.3">
      <c r="A355" t="s">
        <v>360</v>
      </c>
      <c r="B355" s="7">
        <v>6.7511899999999998E-3</v>
      </c>
      <c r="C355" s="7">
        <v>4.6429100000000001E-2</v>
      </c>
      <c r="D355" s="7">
        <v>2.3381500000000002</v>
      </c>
      <c r="E355" s="7">
        <v>5.4816000000000003</v>
      </c>
      <c r="F355" s="7">
        <v>2.3444199999999999</v>
      </c>
      <c r="G355" s="7">
        <v>2.3444199999999999</v>
      </c>
    </row>
    <row r="356" spans="1:7" ht="14.4" x14ac:dyDescent="0.3">
      <c r="A356" t="s">
        <v>361</v>
      </c>
      <c r="B356" s="7">
        <v>6.7688999999999996E-3</v>
      </c>
      <c r="C356" s="7">
        <v>4.6429100000000001E-2</v>
      </c>
      <c r="D356" s="7">
        <v>2.7555399999999999</v>
      </c>
      <c r="E356" s="7">
        <v>1.7754000000000001</v>
      </c>
      <c r="F356" s="7">
        <v>0.64429999999999998</v>
      </c>
      <c r="G356" s="7">
        <v>-1.5520700000000001</v>
      </c>
    </row>
    <row r="357" spans="1:7" ht="14.4" x14ac:dyDescent="0.3">
      <c r="A357" t="s">
        <v>362</v>
      </c>
      <c r="B357" s="7">
        <v>6.7713000000000001E-3</v>
      </c>
      <c r="C357" s="7">
        <v>4.6429100000000001E-2</v>
      </c>
      <c r="D357" s="7">
        <v>0.97541500000000003</v>
      </c>
      <c r="E357" s="7">
        <v>0.59269300000000003</v>
      </c>
      <c r="F357" s="7">
        <v>0.60763199999999995</v>
      </c>
      <c r="G357" s="7">
        <v>-1.6457299999999999</v>
      </c>
    </row>
    <row r="358" spans="1:7" ht="14.4" x14ac:dyDescent="0.3">
      <c r="A358" t="s">
        <v>363</v>
      </c>
      <c r="B358" s="7">
        <v>6.8030299999999998E-3</v>
      </c>
      <c r="C358" s="7">
        <v>4.6469999999999997E-2</v>
      </c>
      <c r="D358" s="7">
        <v>34.065899999999999</v>
      </c>
      <c r="E358" s="7">
        <v>51.216700000000003</v>
      </c>
      <c r="F358" s="7">
        <v>1.50346</v>
      </c>
      <c r="G358" s="7">
        <v>1.50346</v>
      </c>
    </row>
    <row r="359" spans="1:7" ht="14.4" x14ac:dyDescent="0.3">
      <c r="A359" t="s">
        <v>364</v>
      </c>
      <c r="B359" s="7">
        <v>6.8189100000000001E-3</v>
      </c>
      <c r="C359" s="7">
        <v>4.6469999999999997E-2</v>
      </c>
      <c r="D359" s="7">
        <v>2.0064099999999998</v>
      </c>
      <c r="E359" s="7">
        <v>1.226</v>
      </c>
      <c r="F359" s="7">
        <v>0.61104199999999997</v>
      </c>
      <c r="G359" s="7">
        <v>-1.6365499999999999</v>
      </c>
    </row>
    <row r="360" spans="1:7" ht="14.4" x14ac:dyDescent="0.3">
      <c r="A360" t="s">
        <v>365</v>
      </c>
      <c r="B360" s="7">
        <v>6.8251700000000002E-3</v>
      </c>
      <c r="C360" s="7">
        <v>4.6469999999999997E-2</v>
      </c>
      <c r="D360" s="7">
        <v>1.7711699999999999</v>
      </c>
      <c r="E360" s="7">
        <v>1.0155700000000001</v>
      </c>
      <c r="F360" s="7">
        <v>0.57338800000000001</v>
      </c>
      <c r="G360" s="7">
        <v>-1.7440199999999999</v>
      </c>
    </row>
    <row r="361" spans="1:7" ht="14.4" x14ac:dyDescent="0.3">
      <c r="A361" t="s">
        <v>366</v>
      </c>
      <c r="B361" s="7">
        <v>6.8369700000000004E-3</v>
      </c>
      <c r="C361" s="7">
        <v>4.6469999999999997E-2</v>
      </c>
      <c r="D361" s="7">
        <v>3.2046299999999999</v>
      </c>
      <c r="E361" s="7">
        <v>1.13849</v>
      </c>
      <c r="F361" s="7">
        <v>0.35526200000000002</v>
      </c>
      <c r="G361" s="7">
        <v>-2.8148200000000001</v>
      </c>
    </row>
    <row r="362" spans="1:7" ht="14.4" x14ac:dyDescent="0.3">
      <c r="A362" t="s">
        <v>367</v>
      </c>
      <c r="B362" s="7">
        <v>6.8995699999999998E-3</v>
      </c>
      <c r="C362" s="7">
        <v>4.6469999999999997E-2</v>
      </c>
      <c r="D362" s="7">
        <v>0.65493699999999999</v>
      </c>
      <c r="E362" s="7">
        <v>0.26009700000000002</v>
      </c>
      <c r="F362" s="7">
        <v>0.39713300000000001</v>
      </c>
      <c r="G362" s="7">
        <v>-2.5180500000000001</v>
      </c>
    </row>
    <row r="363" spans="1:7" ht="14.4" x14ac:dyDescent="0.3">
      <c r="A363" t="s">
        <v>368</v>
      </c>
      <c r="B363" s="7">
        <v>6.9235700000000004E-3</v>
      </c>
      <c r="C363" s="7">
        <v>4.6469999999999997E-2</v>
      </c>
      <c r="D363" s="7">
        <v>1.5952599999999999</v>
      </c>
      <c r="E363" s="7">
        <v>5.6750100000000003</v>
      </c>
      <c r="F363" s="7">
        <v>3.55741</v>
      </c>
      <c r="G363" s="7">
        <v>3.55741</v>
      </c>
    </row>
    <row r="364" spans="1:7" ht="14.4" x14ac:dyDescent="0.3">
      <c r="A364" t="s">
        <v>369</v>
      </c>
      <c r="B364" s="7">
        <v>6.9279700000000003E-3</v>
      </c>
      <c r="C364" s="7">
        <v>4.6469999999999997E-2</v>
      </c>
      <c r="D364" s="7">
        <v>0.29666500000000001</v>
      </c>
      <c r="E364" s="7">
        <v>0.47637699999999999</v>
      </c>
      <c r="F364" s="7">
        <v>1.6057699999999999</v>
      </c>
      <c r="G364" s="7">
        <v>1.6057699999999999</v>
      </c>
    </row>
    <row r="365" spans="1:7" ht="14.4" x14ac:dyDescent="0.3">
      <c r="A365" t="s">
        <v>370</v>
      </c>
      <c r="B365" s="7">
        <v>6.9366999999999996E-3</v>
      </c>
      <c r="C365" s="7">
        <v>4.6469999999999997E-2</v>
      </c>
      <c r="D365" s="7">
        <v>0.34412100000000001</v>
      </c>
      <c r="E365" s="7">
        <v>7.2718099999999994E-2</v>
      </c>
      <c r="F365" s="7">
        <v>0.211316</v>
      </c>
      <c r="G365" s="7">
        <v>-4.7322499999999996</v>
      </c>
    </row>
    <row r="366" spans="1:7" ht="14.4" x14ac:dyDescent="0.3">
      <c r="A366" t="s">
        <v>371</v>
      </c>
      <c r="B366" s="7">
        <v>6.9460499999999996E-3</v>
      </c>
      <c r="C366" s="7">
        <v>4.6469999999999997E-2</v>
      </c>
      <c r="D366" s="7">
        <v>1.00617</v>
      </c>
      <c r="E366" s="7">
        <v>0.55898199999999998</v>
      </c>
      <c r="F366" s="7">
        <v>0.55555600000000005</v>
      </c>
      <c r="G366" s="7">
        <v>-1.8</v>
      </c>
    </row>
    <row r="367" spans="1:7" ht="14.4" x14ac:dyDescent="0.3">
      <c r="A367" t="s">
        <v>372</v>
      </c>
      <c r="B367" s="7">
        <v>6.97388E-3</v>
      </c>
      <c r="C367" s="7">
        <v>4.6469999999999997E-2</v>
      </c>
      <c r="D367" s="7">
        <v>5.9350199999999997</v>
      </c>
      <c r="E367" s="7">
        <v>2.6266500000000002</v>
      </c>
      <c r="F367" s="7">
        <v>0.44256699999999999</v>
      </c>
      <c r="G367" s="7">
        <v>-2.2595399999999999</v>
      </c>
    </row>
    <row r="368" spans="1:7" ht="14.4" x14ac:dyDescent="0.3">
      <c r="A368" t="s">
        <v>373</v>
      </c>
      <c r="B368" s="7">
        <v>6.9829499999999999E-3</v>
      </c>
      <c r="C368" s="7">
        <v>4.6469999999999997E-2</v>
      </c>
      <c r="D368" s="7">
        <v>0.74179300000000004</v>
      </c>
      <c r="E368" s="7">
        <v>0.46958899999999998</v>
      </c>
      <c r="F368" s="7">
        <v>0.633046</v>
      </c>
      <c r="G368" s="7">
        <v>-1.5796600000000001</v>
      </c>
    </row>
    <row r="369" spans="1:7" ht="14.4" x14ac:dyDescent="0.3">
      <c r="A369" t="s">
        <v>374</v>
      </c>
      <c r="B369" s="7">
        <v>6.9953200000000002E-3</v>
      </c>
      <c r="C369" s="7">
        <v>4.6469999999999997E-2</v>
      </c>
      <c r="D369" s="7">
        <v>6.14933</v>
      </c>
      <c r="E369" s="7">
        <v>2.7211799999999999</v>
      </c>
      <c r="F369" s="7">
        <v>0.44251600000000002</v>
      </c>
      <c r="G369" s="7">
        <v>-2.2597999999999998</v>
      </c>
    </row>
    <row r="370" spans="1:7" ht="14.4" x14ac:dyDescent="0.3">
      <c r="A370" t="s">
        <v>375</v>
      </c>
      <c r="B370" s="7">
        <v>6.9971499999999997E-3</v>
      </c>
      <c r="C370" s="7">
        <v>4.6469999999999997E-2</v>
      </c>
      <c r="D370" s="7">
        <v>1.8236600000000001</v>
      </c>
      <c r="E370" s="7">
        <v>0.99530399999999997</v>
      </c>
      <c r="F370" s="7">
        <v>0.54577299999999995</v>
      </c>
      <c r="G370" s="7">
        <v>-1.83226</v>
      </c>
    </row>
    <row r="371" spans="1:7" ht="14.4" x14ac:dyDescent="0.3">
      <c r="A371" t="s">
        <v>376</v>
      </c>
      <c r="B371" s="7">
        <v>7.0013899999999997E-3</v>
      </c>
      <c r="C371" s="7">
        <v>4.6469999999999997E-2</v>
      </c>
      <c r="D371" s="7">
        <v>0.31639200000000001</v>
      </c>
      <c r="E371" s="7">
        <v>0.146726</v>
      </c>
      <c r="F371" s="7">
        <v>0.46374599999999999</v>
      </c>
      <c r="G371" s="7">
        <v>-2.1563500000000002</v>
      </c>
    </row>
    <row r="372" spans="1:7" ht="14.4" x14ac:dyDescent="0.3">
      <c r="A372" t="s">
        <v>377</v>
      </c>
      <c r="B372" s="7">
        <v>7.0759799999999999E-3</v>
      </c>
      <c r="C372" s="7">
        <v>4.66255E-2</v>
      </c>
      <c r="D372" s="7">
        <v>3.5989900000000001</v>
      </c>
      <c r="E372" s="7">
        <v>2.2126000000000001</v>
      </c>
      <c r="F372" s="7">
        <v>0.61478299999999997</v>
      </c>
      <c r="G372" s="7">
        <v>-1.62659</v>
      </c>
    </row>
    <row r="373" spans="1:7" ht="14.4" x14ac:dyDescent="0.3">
      <c r="A373" t="s">
        <v>378</v>
      </c>
      <c r="B373" s="7">
        <v>7.17251E-3</v>
      </c>
      <c r="C373" s="7">
        <v>4.6900299999999999E-2</v>
      </c>
      <c r="D373" s="7">
        <v>0.26758100000000001</v>
      </c>
      <c r="E373" s="7">
        <v>5.0752800000000001E-2</v>
      </c>
      <c r="F373" s="7">
        <v>0.18967300000000001</v>
      </c>
      <c r="G373" s="7">
        <v>-5.27224</v>
      </c>
    </row>
    <row r="374" spans="1:7" ht="14.4" x14ac:dyDescent="0.3">
      <c r="A374" t="s">
        <v>379</v>
      </c>
      <c r="B374" s="7">
        <v>7.17411E-3</v>
      </c>
      <c r="C374" s="7">
        <v>4.6900299999999999E-2</v>
      </c>
      <c r="D374" s="7">
        <v>0.39332299999999998</v>
      </c>
      <c r="E374" s="7">
        <v>0.20003899999999999</v>
      </c>
      <c r="F374" s="7">
        <v>0.50858700000000001</v>
      </c>
      <c r="G374" s="7">
        <v>-1.9662299999999999</v>
      </c>
    </row>
    <row r="375" spans="1:7" ht="14.4" x14ac:dyDescent="0.3">
      <c r="A375" t="s">
        <v>380</v>
      </c>
      <c r="B375" s="7">
        <v>7.2301199999999996E-3</v>
      </c>
      <c r="C375" s="7">
        <v>4.6958399999999997E-2</v>
      </c>
      <c r="D375" s="7">
        <v>0.62054500000000001</v>
      </c>
      <c r="E375" s="7">
        <v>0.30779200000000001</v>
      </c>
      <c r="F375" s="7">
        <v>0.496002</v>
      </c>
      <c r="G375" s="7">
        <v>-2.0161199999999999</v>
      </c>
    </row>
    <row r="376" spans="1:7" ht="14.4" x14ac:dyDescent="0.3">
      <c r="A376" t="s">
        <v>381</v>
      </c>
      <c r="B376" s="7">
        <v>7.2356E-3</v>
      </c>
      <c r="C376" s="7">
        <v>4.6958399999999997E-2</v>
      </c>
      <c r="D376" s="7">
        <v>15.8041</v>
      </c>
      <c r="E376" s="7">
        <v>9.7487200000000005</v>
      </c>
      <c r="F376" s="7">
        <v>0.61684899999999998</v>
      </c>
      <c r="G376" s="7">
        <v>-1.62114</v>
      </c>
    </row>
    <row r="377" spans="1:7" ht="14.4" x14ac:dyDescent="0.3">
      <c r="A377" t="s">
        <v>382</v>
      </c>
      <c r="B377" s="7">
        <v>7.2359E-3</v>
      </c>
      <c r="C377" s="7">
        <v>4.6958399999999997E-2</v>
      </c>
      <c r="D377" s="7">
        <v>16.232900000000001</v>
      </c>
      <c r="E377" s="7">
        <v>4.6873800000000001</v>
      </c>
      <c r="F377" s="7">
        <v>0.28875800000000001</v>
      </c>
      <c r="G377" s="7">
        <v>-3.4630999999999998</v>
      </c>
    </row>
    <row r="378" spans="1:7" ht="14.4" x14ac:dyDescent="0.3">
      <c r="A378" t="s">
        <v>383</v>
      </c>
      <c r="B378" s="7">
        <v>7.2858200000000001E-3</v>
      </c>
      <c r="C378" s="7">
        <v>4.70386E-2</v>
      </c>
      <c r="D378" s="7">
        <v>2.3694600000000001</v>
      </c>
      <c r="E378" s="7">
        <v>1.36585</v>
      </c>
      <c r="F378" s="7">
        <v>0.57643800000000001</v>
      </c>
      <c r="G378" s="7">
        <v>-1.7347900000000001</v>
      </c>
    </row>
    <row r="379" spans="1:7" ht="14.4" x14ac:dyDescent="0.3">
      <c r="A379" t="s">
        <v>384</v>
      </c>
      <c r="B379" s="7">
        <v>7.3995199999999997E-3</v>
      </c>
      <c r="C379" s="7">
        <v>4.7212400000000002E-2</v>
      </c>
      <c r="D379" s="7">
        <v>4.5115699999999999</v>
      </c>
      <c r="E379" s="7">
        <v>2.4857499999999999</v>
      </c>
      <c r="F379" s="7">
        <v>0.55097200000000002</v>
      </c>
      <c r="G379" s="7">
        <v>-1.81497</v>
      </c>
    </row>
    <row r="380" spans="1:7" ht="14.4" x14ac:dyDescent="0.3">
      <c r="A380" t="s">
        <v>385</v>
      </c>
      <c r="B380" s="7">
        <v>7.4129799999999996E-3</v>
      </c>
      <c r="C380" s="7">
        <v>4.72507E-2</v>
      </c>
      <c r="D380" s="7">
        <v>2.2724299999999999</v>
      </c>
      <c r="E380" s="7">
        <v>1.1601699999999999</v>
      </c>
      <c r="F380" s="7">
        <v>0.51054299999999997</v>
      </c>
      <c r="G380" s="7">
        <v>-1.9587000000000001</v>
      </c>
    </row>
    <row r="381" spans="1:7" ht="14.4" x14ac:dyDescent="0.3">
      <c r="A381" t="s">
        <v>386</v>
      </c>
      <c r="B381" s="7">
        <v>7.5070900000000001E-3</v>
      </c>
      <c r="C381" s="7">
        <v>4.7628400000000001E-2</v>
      </c>
      <c r="D381" s="7">
        <v>2.3426100000000001</v>
      </c>
      <c r="E381" s="7">
        <v>1.53392</v>
      </c>
      <c r="F381" s="7">
        <v>0.65478899999999995</v>
      </c>
      <c r="G381" s="7">
        <v>-1.52721</v>
      </c>
    </row>
    <row r="382" spans="1:7" ht="14.4" x14ac:dyDescent="0.3">
      <c r="A382" t="s">
        <v>387</v>
      </c>
      <c r="B382" s="7">
        <v>7.5278599999999999E-3</v>
      </c>
      <c r="C382" s="7">
        <v>4.7628400000000001E-2</v>
      </c>
      <c r="D382" s="7">
        <v>1.0538700000000001</v>
      </c>
      <c r="E382" s="7">
        <v>0.64961400000000002</v>
      </c>
      <c r="F382" s="7">
        <v>0.61641000000000001</v>
      </c>
      <c r="G382" s="7">
        <v>-1.6223000000000001</v>
      </c>
    </row>
    <row r="383" spans="1:7" ht="14.4" x14ac:dyDescent="0.3">
      <c r="A383" t="s">
        <v>388</v>
      </c>
      <c r="B383" s="7">
        <v>7.58218E-3</v>
      </c>
      <c r="C383" s="7">
        <v>4.7699199999999997E-2</v>
      </c>
      <c r="D383" s="7">
        <v>2.4901200000000001</v>
      </c>
      <c r="E383" s="7">
        <v>1.2321800000000001</v>
      </c>
      <c r="F383" s="7">
        <v>0.49482599999999999</v>
      </c>
      <c r="G383" s="7">
        <v>-2.0209100000000002</v>
      </c>
    </row>
    <row r="384" spans="1:7" ht="14.4" x14ac:dyDescent="0.3">
      <c r="A384" t="s">
        <v>389</v>
      </c>
      <c r="B384" s="7">
        <v>7.6103100000000003E-3</v>
      </c>
      <c r="C384" s="7">
        <v>4.7730300000000003E-2</v>
      </c>
      <c r="D384" s="7">
        <v>0.29141400000000001</v>
      </c>
      <c r="E384" s="7">
        <v>0.46016499999999999</v>
      </c>
      <c r="F384" s="7">
        <v>1.57908</v>
      </c>
      <c r="G384" s="7">
        <v>1.57908</v>
      </c>
    </row>
    <row r="385" spans="1:7" ht="14.4" x14ac:dyDescent="0.3">
      <c r="A385" t="s">
        <v>390</v>
      </c>
      <c r="B385" s="7">
        <v>7.6152600000000004E-3</v>
      </c>
      <c r="C385" s="7">
        <v>4.7730300000000003E-2</v>
      </c>
      <c r="D385" s="7">
        <v>0.45073200000000002</v>
      </c>
      <c r="E385" s="7">
        <v>0.21764800000000001</v>
      </c>
      <c r="F385" s="7">
        <v>0.482877</v>
      </c>
      <c r="G385" s="7">
        <v>-2.0709200000000001</v>
      </c>
    </row>
    <row r="386" spans="1:7" ht="14.4" x14ac:dyDescent="0.3">
      <c r="A386" t="s">
        <v>391</v>
      </c>
      <c r="B386" s="7">
        <v>7.64585E-3</v>
      </c>
      <c r="C386" s="7">
        <v>4.7819100000000003E-2</v>
      </c>
      <c r="D386" s="7">
        <v>0.27560600000000002</v>
      </c>
      <c r="E386" s="7">
        <v>0.47121200000000002</v>
      </c>
      <c r="F386" s="7">
        <v>1.70973</v>
      </c>
      <c r="G386" s="7">
        <v>1.70973</v>
      </c>
    </row>
    <row r="387" spans="1:7" ht="14.4" x14ac:dyDescent="0.3">
      <c r="A387" t="s">
        <v>392</v>
      </c>
      <c r="B387" s="7">
        <v>7.6696300000000002E-3</v>
      </c>
      <c r="C387" s="7">
        <v>4.7819100000000003E-2</v>
      </c>
      <c r="D387" s="7">
        <v>1.55339</v>
      </c>
      <c r="E387" s="7">
        <v>1.01342</v>
      </c>
      <c r="F387" s="7">
        <v>0.65239000000000003</v>
      </c>
      <c r="G387" s="7">
        <v>-1.5328200000000001</v>
      </c>
    </row>
    <row r="388" spans="1:7" ht="14.4" x14ac:dyDescent="0.3">
      <c r="A388" t="s">
        <v>393</v>
      </c>
      <c r="B388" s="7">
        <v>7.6883899999999998E-3</v>
      </c>
      <c r="C388" s="7">
        <v>4.7829700000000003E-2</v>
      </c>
      <c r="D388" s="7">
        <v>2.0682999999999998</v>
      </c>
      <c r="E388" s="7">
        <v>4.1493799999999998</v>
      </c>
      <c r="F388" s="7">
        <v>2.0061800000000001</v>
      </c>
      <c r="G388" s="7">
        <v>2.0061800000000001</v>
      </c>
    </row>
    <row r="389" spans="1:7" ht="14.4" x14ac:dyDescent="0.3">
      <c r="A389" t="s">
        <v>394</v>
      </c>
      <c r="B389" s="7">
        <v>7.7478499999999997E-3</v>
      </c>
      <c r="C389" s="7">
        <v>4.7931099999999997E-2</v>
      </c>
      <c r="D389" s="7">
        <v>2.0841799999999999</v>
      </c>
      <c r="E389" s="7">
        <v>3.35364</v>
      </c>
      <c r="F389" s="7">
        <v>1.6091</v>
      </c>
      <c r="G389" s="7">
        <v>1.6091</v>
      </c>
    </row>
    <row r="390" spans="1:7" ht="14.4" x14ac:dyDescent="0.3">
      <c r="A390" t="s">
        <v>395</v>
      </c>
      <c r="B390" s="7">
        <v>7.7517100000000002E-3</v>
      </c>
      <c r="C390" s="7">
        <v>4.7931099999999997E-2</v>
      </c>
      <c r="D390" s="7">
        <v>14.579000000000001</v>
      </c>
      <c r="E390" s="7">
        <v>22.747800000000002</v>
      </c>
      <c r="F390" s="7">
        <v>1.5603100000000001</v>
      </c>
      <c r="G390" s="7">
        <v>1.5603100000000001</v>
      </c>
    </row>
    <row r="391" spans="1:7" ht="14.4" x14ac:dyDescent="0.3">
      <c r="A391" t="s">
        <v>396</v>
      </c>
      <c r="B391" s="7">
        <v>7.7953400000000004E-3</v>
      </c>
      <c r="C391" s="7">
        <v>4.7995299999999998E-2</v>
      </c>
      <c r="D391" s="7">
        <v>3.8748399999999998</v>
      </c>
      <c r="E391" s="7">
        <v>5.9894400000000001</v>
      </c>
      <c r="F391" s="7">
        <v>1.54573</v>
      </c>
      <c r="G391" s="7">
        <v>1.54573</v>
      </c>
    </row>
    <row r="392" spans="1:7" ht="14.4" x14ac:dyDescent="0.3">
      <c r="A392" t="s">
        <v>397</v>
      </c>
      <c r="B392" s="7">
        <v>7.8648799999999994E-3</v>
      </c>
      <c r="C392" s="7">
        <v>4.8052499999999998E-2</v>
      </c>
      <c r="D392" s="7">
        <v>0.53102899999999997</v>
      </c>
      <c r="E392" s="7">
        <v>0.93625499999999995</v>
      </c>
      <c r="F392" s="7">
        <v>1.76309</v>
      </c>
      <c r="G392" s="7">
        <v>1.76309</v>
      </c>
    </row>
    <row r="393" spans="1:7" ht="14.4" x14ac:dyDescent="0.3">
      <c r="A393" t="s">
        <v>398</v>
      </c>
      <c r="B393" s="7">
        <v>8.0912199999999997E-3</v>
      </c>
      <c r="C393" s="7">
        <v>4.9115899999999997E-2</v>
      </c>
      <c r="D393" s="7">
        <v>0.44185999999999998</v>
      </c>
      <c r="E393" s="7">
        <v>0.23752200000000001</v>
      </c>
      <c r="F393" s="7">
        <v>0.53754900000000005</v>
      </c>
      <c r="G393" s="7">
        <v>-1.86029</v>
      </c>
    </row>
    <row r="394" spans="1:7" ht="14.4" x14ac:dyDescent="0.3">
      <c r="A394" t="s">
        <v>399</v>
      </c>
      <c r="B394" s="7">
        <v>8.1340500000000003E-3</v>
      </c>
      <c r="C394" s="7">
        <v>4.9122800000000001E-2</v>
      </c>
      <c r="D394" s="7">
        <v>0.71651799999999999</v>
      </c>
      <c r="E394" s="7">
        <v>1.13703</v>
      </c>
      <c r="F394" s="7">
        <v>1.5868800000000001</v>
      </c>
      <c r="G394" s="7">
        <v>1.5868800000000001</v>
      </c>
    </row>
    <row r="395" spans="1:7" ht="14.4" x14ac:dyDescent="0.3">
      <c r="A395" t="s">
        <v>400</v>
      </c>
      <c r="B395" s="7">
        <v>8.1662799999999997E-3</v>
      </c>
      <c r="C395" s="7">
        <v>4.9122800000000001E-2</v>
      </c>
      <c r="D395" s="7">
        <v>2.1882600000000001</v>
      </c>
      <c r="E395" s="7">
        <v>4.0120300000000002</v>
      </c>
      <c r="F395" s="7">
        <v>1.83344</v>
      </c>
      <c r="G395" s="7">
        <v>1.83344</v>
      </c>
    </row>
    <row r="396" spans="1:7" ht="14.4" x14ac:dyDescent="0.3">
      <c r="A396" t="s">
        <v>401</v>
      </c>
      <c r="B396" s="7">
        <v>8.2163700000000006E-3</v>
      </c>
      <c r="C396" s="7">
        <v>4.9278500000000003E-2</v>
      </c>
      <c r="D396" s="7">
        <v>3.5195699999999999</v>
      </c>
      <c r="E396" s="7">
        <v>6.0300900000000004</v>
      </c>
      <c r="F396" s="7">
        <v>1.7133</v>
      </c>
      <c r="G396" s="7">
        <v>1.7133</v>
      </c>
    </row>
    <row r="397" spans="1:7" ht="14.4" x14ac:dyDescent="0.3">
      <c r="A397" t="s">
        <v>402</v>
      </c>
      <c r="B397" s="7">
        <v>8.2573000000000004E-3</v>
      </c>
      <c r="C397" s="7">
        <v>4.9365800000000001E-2</v>
      </c>
      <c r="D397" s="7">
        <v>75.410300000000007</v>
      </c>
      <c r="E397" s="7">
        <v>148.28700000000001</v>
      </c>
      <c r="F397" s="7">
        <v>1.96641</v>
      </c>
      <c r="G397" s="7">
        <v>1.96641</v>
      </c>
    </row>
    <row r="398" spans="1:7" ht="14.4" x14ac:dyDescent="0.3">
      <c r="A398" t="s">
        <v>403</v>
      </c>
      <c r="B398" s="7">
        <v>8.2935300000000003E-3</v>
      </c>
      <c r="C398" s="7">
        <v>4.9365800000000001E-2</v>
      </c>
      <c r="D398" s="7">
        <v>0.46965499999999999</v>
      </c>
      <c r="E398" s="7">
        <v>0.78137599999999996</v>
      </c>
      <c r="F398" s="7">
        <v>1.6637200000000001</v>
      </c>
      <c r="G398" s="7">
        <v>1.6637200000000001</v>
      </c>
    </row>
    <row r="399" spans="1:7" ht="14.4" x14ac:dyDescent="0.3">
      <c r="A399" t="s">
        <v>404</v>
      </c>
      <c r="B399" s="7">
        <v>8.2966099999999994E-3</v>
      </c>
      <c r="C399" s="7">
        <v>4.9365800000000001E-2</v>
      </c>
      <c r="D399" s="7">
        <v>19.349799999999998</v>
      </c>
      <c r="E399" s="7">
        <v>10.775600000000001</v>
      </c>
      <c r="F399" s="7">
        <v>0.55688499999999996</v>
      </c>
      <c r="G399" s="7">
        <v>-1.7957000000000001</v>
      </c>
    </row>
    <row r="400" spans="1:7" ht="14.4" x14ac:dyDescent="0.3">
      <c r="A400" t="s">
        <v>405</v>
      </c>
      <c r="B400" s="7">
        <v>8.3563800000000001E-3</v>
      </c>
      <c r="C400" s="7">
        <v>4.9464099999999997E-2</v>
      </c>
      <c r="D400" s="7">
        <v>1.5078</v>
      </c>
      <c r="E400" s="7">
        <v>0.77551599999999998</v>
      </c>
      <c r="F400" s="7">
        <v>0.51433600000000002</v>
      </c>
      <c r="G400" s="7">
        <v>-1.94425</v>
      </c>
    </row>
    <row r="401" spans="1:7" ht="14.4" x14ac:dyDescent="0.3">
      <c r="A401" t="s">
        <v>406</v>
      </c>
      <c r="B401" s="7">
        <v>8.3955499999999999E-3</v>
      </c>
      <c r="C401" s="7">
        <v>4.9539399999999997E-2</v>
      </c>
      <c r="D401" s="7">
        <v>0.50769299999999995</v>
      </c>
      <c r="E401" s="7">
        <v>0.22145500000000001</v>
      </c>
      <c r="F401" s="7">
        <v>0.436199</v>
      </c>
      <c r="G401" s="7">
        <v>-2.2925300000000002</v>
      </c>
    </row>
    <row r="402" spans="1:7" ht="14.4" x14ac:dyDescent="0.3">
      <c r="A402" t="s">
        <v>407</v>
      </c>
      <c r="B402" s="7">
        <v>8.4993599999999992E-3</v>
      </c>
      <c r="C402" s="7">
        <v>4.9978599999999998E-2</v>
      </c>
      <c r="D402" s="7">
        <v>11.146000000000001</v>
      </c>
      <c r="E402" s="7">
        <v>25.099599999999999</v>
      </c>
      <c r="F402" s="7">
        <v>2.2519</v>
      </c>
      <c r="G402" s="7">
        <v>2.2519</v>
      </c>
    </row>
    <row r="403" spans="1:7" ht="14.4" x14ac:dyDescent="0.3">
      <c r="A403" t="s">
        <v>408</v>
      </c>
      <c r="B403" s="7">
        <v>8.54684E-3</v>
      </c>
      <c r="C403" s="7">
        <v>5.0062000000000002E-2</v>
      </c>
      <c r="D403" s="7">
        <v>8.1011600000000001</v>
      </c>
      <c r="E403" s="7">
        <v>3.6878000000000002</v>
      </c>
      <c r="F403" s="7">
        <v>0.45521899999999998</v>
      </c>
      <c r="G403" s="7">
        <v>-2.1967400000000001</v>
      </c>
    </row>
    <row r="404" spans="1:7" ht="14.4" x14ac:dyDescent="0.3">
      <c r="A404" t="s">
        <v>409</v>
      </c>
      <c r="B404" s="7">
        <v>8.5920700000000003E-3</v>
      </c>
      <c r="C404" s="7">
        <v>5.0092600000000001E-2</v>
      </c>
      <c r="D404" s="7">
        <v>1.76945</v>
      </c>
      <c r="E404" s="7">
        <v>1.0113099999999999</v>
      </c>
      <c r="F404" s="7">
        <v>0.57154099999999997</v>
      </c>
      <c r="G404" s="7">
        <v>-1.74966</v>
      </c>
    </row>
    <row r="405" spans="1:7" ht="14.4" x14ac:dyDescent="0.3">
      <c r="A405" t="s">
        <v>410</v>
      </c>
      <c r="B405" s="7">
        <v>8.6111799999999995E-3</v>
      </c>
      <c r="C405" s="7">
        <v>5.0139700000000002E-2</v>
      </c>
      <c r="D405" s="7">
        <v>2.8895200000000001</v>
      </c>
      <c r="E405" s="7">
        <v>1.21611</v>
      </c>
      <c r="F405" s="7">
        <v>0.42086899999999999</v>
      </c>
      <c r="G405" s="7">
        <v>-2.3760400000000002</v>
      </c>
    </row>
    <row r="406" spans="1:7" ht="14.4" x14ac:dyDescent="0.3">
      <c r="A406" t="s">
        <v>411</v>
      </c>
      <c r="B406" s="7">
        <v>8.6330699999999996E-3</v>
      </c>
      <c r="C406" s="7">
        <v>5.0214799999999997E-2</v>
      </c>
      <c r="D406" s="7">
        <v>0.65581500000000004</v>
      </c>
      <c r="E406" s="7">
        <v>0.37623200000000001</v>
      </c>
      <c r="F406" s="7">
        <v>0.57368600000000003</v>
      </c>
      <c r="G406" s="7">
        <v>-1.7431099999999999</v>
      </c>
    </row>
    <row r="407" spans="1:7" ht="14.4" x14ac:dyDescent="0.3">
      <c r="A407" t="s">
        <v>412</v>
      </c>
      <c r="B407" s="7">
        <v>8.7898999999999998E-3</v>
      </c>
      <c r="C407" s="7">
        <v>5.0595099999999997E-2</v>
      </c>
      <c r="D407" s="7">
        <v>0.34381200000000001</v>
      </c>
      <c r="E407" s="7">
        <v>0.157052</v>
      </c>
      <c r="F407" s="7">
        <v>0.45679599999999998</v>
      </c>
      <c r="G407" s="7">
        <v>-2.1891600000000002</v>
      </c>
    </row>
    <row r="408" spans="1:7" ht="14.4" x14ac:dyDescent="0.3">
      <c r="A408" t="s">
        <v>413</v>
      </c>
      <c r="B408" s="7">
        <v>8.8846800000000007E-3</v>
      </c>
      <c r="C408" s="7">
        <v>5.0595099999999997E-2</v>
      </c>
      <c r="D408" s="7">
        <v>1.71959</v>
      </c>
      <c r="E408" s="7">
        <v>0.92172100000000001</v>
      </c>
      <c r="F408" s="7">
        <v>0.53601299999999996</v>
      </c>
      <c r="G408" s="7">
        <v>-1.8656200000000001</v>
      </c>
    </row>
    <row r="409" spans="1:7" ht="14.4" x14ac:dyDescent="0.3">
      <c r="A409" t="s">
        <v>414</v>
      </c>
      <c r="B409" s="7">
        <v>8.8936899999999992E-3</v>
      </c>
      <c r="C409" s="7">
        <v>5.0595099999999997E-2</v>
      </c>
      <c r="D409" s="7">
        <v>0.89168700000000001</v>
      </c>
      <c r="E409" s="7">
        <v>1.6887099999999999</v>
      </c>
      <c r="F409" s="7">
        <v>1.89384</v>
      </c>
      <c r="G409" s="7">
        <v>1.89384</v>
      </c>
    </row>
    <row r="410" spans="1:7" ht="14.4" x14ac:dyDescent="0.3">
      <c r="A410" t="s">
        <v>415</v>
      </c>
      <c r="B410" s="7">
        <v>8.9135099999999995E-3</v>
      </c>
      <c r="C410" s="7">
        <v>5.0605499999999998E-2</v>
      </c>
      <c r="D410" s="7">
        <v>0.89828399999999997</v>
      </c>
      <c r="E410" s="7">
        <v>1.3870899999999999</v>
      </c>
      <c r="F410" s="7">
        <v>1.5441499999999999</v>
      </c>
      <c r="G410" s="7">
        <v>1.5441499999999999</v>
      </c>
    </row>
    <row r="411" spans="1:7" ht="14.4" x14ac:dyDescent="0.3">
      <c r="A411" t="s">
        <v>416</v>
      </c>
      <c r="B411" s="7">
        <v>8.9157300000000002E-3</v>
      </c>
      <c r="C411" s="7">
        <v>5.0605499999999998E-2</v>
      </c>
      <c r="D411" s="7">
        <v>3.9708999999999999</v>
      </c>
      <c r="E411" s="7">
        <v>2.5792000000000002</v>
      </c>
      <c r="F411" s="7">
        <v>0.64952500000000002</v>
      </c>
      <c r="G411" s="7">
        <v>-1.53959</v>
      </c>
    </row>
    <row r="412" spans="1:7" ht="14.4" x14ac:dyDescent="0.3">
      <c r="A412" t="s">
        <v>417</v>
      </c>
      <c r="B412" s="7">
        <v>9.0260600000000007E-3</v>
      </c>
      <c r="C412" s="7">
        <v>5.0678000000000001E-2</v>
      </c>
      <c r="D412" s="7">
        <v>5.2271400000000003</v>
      </c>
      <c r="E412" s="7">
        <v>7.8495900000000001</v>
      </c>
      <c r="F412" s="7">
        <v>1.5017</v>
      </c>
      <c r="G412" s="7">
        <v>1.5017</v>
      </c>
    </row>
    <row r="413" spans="1:7" ht="14.4" x14ac:dyDescent="0.3">
      <c r="A413" t="s">
        <v>418</v>
      </c>
      <c r="B413" s="7">
        <v>9.0630599999999995E-3</v>
      </c>
      <c r="C413" s="7">
        <v>5.0691100000000003E-2</v>
      </c>
      <c r="D413" s="7">
        <v>0.74386799999999997</v>
      </c>
      <c r="E413" s="7">
        <v>0.34897</v>
      </c>
      <c r="F413" s="7">
        <v>0.46912799999999999</v>
      </c>
      <c r="G413" s="7">
        <v>-2.1316099999999998</v>
      </c>
    </row>
    <row r="414" spans="1:7" ht="14.4" x14ac:dyDescent="0.3">
      <c r="A414" t="s">
        <v>419</v>
      </c>
      <c r="B414" s="7">
        <v>9.0674499999999995E-3</v>
      </c>
      <c r="C414" s="7">
        <v>5.0691100000000003E-2</v>
      </c>
      <c r="D414" s="7">
        <v>2.5732900000000001</v>
      </c>
      <c r="E414" s="7">
        <v>4.34727</v>
      </c>
      <c r="F414" s="7">
        <v>1.6893800000000001</v>
      </c>
      <c r="G414" s="7">
        <v>1.6893800000000001</v>
      </c>
    </row>
    <row r="415" spans="1:7" ht="14.4" x14ac:dyDescent="0.3">
      <c r="A415" t="s">
        <v>420</v>
      </c>
      <c r="B415" s="7">
        <v>9.1023200000000005E-3</v>
      </c>
      <c r="C415" s="7">
        <v>5.0691100000000003E-2</v>
      </c>
      <c r="D415" s="7">
        <v>5.1873800000000001</v>
      </c>
      <c r="E415" s="7">
        <v>2.5284599999999999</v>
      </c>
      <c r="F415" s="7">
        <v>0.48742600000000003</v>
      </c>
      <c r="G415" s="7">
        <v>-2.0516000000000001</v>
      </c>
    </row>
    <row r="416" spans="1:7" ht="14.4" x14ac:dyDescent="0.3">
      <c r="A416" t="s">
        <v>421</v>
      </c>
      <c r="B416" s="7">
        <v>9.1526100000000003E-3</v>
      </c>
      <c r="C416" s="7">
        <v>5.0698600000000003E-2</v>
      </c>
      <c r="D416" s="7">
        <v>1.0674300000000001</v>
      </c>
      <c r="E416" s="7">
        <v>0.68653500000000001</v>
      </c>
      <c r="F416" s="7">
        <v>0.64316700000000004</v>
      </c>
      <c r="G416" s="7">
        <v>-1.55481</v>
      </c>
    </row>
    <row r="417" spans="1:7" ht="14.4" x14ac:dyDescent="0.3">
      <c r="A417" t="s">
        <v>422</v>
      </c>
      <c r="B417" s="7">
        <v>9.1790099999999996E-3</v>
      </c>
      <c r="C417" s="7">
        <v>5.0698600000000003E-2</v>
      </c>
      <c r="D417" s="7">
        <v>5.8232600000000003</v>
      </c>
      <c r="E417" s="7">
        <v>3.7358799999999999</v>
      </c>
      <c r="F417" s="7">
        <v>0.641544</v>
      </c>
      <c r="G417" s="7">
        <v>-1.55874</v>
      </c>
    </row>
    <row r="418" spans="1:7" ht="14.4" x14ac:dyDescent="0.3">
      <c r="A418" t="s">
        <v>423</v>
      </c>
      <c r="B418" s="7">
        <v>9.2152899999999992E-3</v>
      </c>
      <c r="C418" s="7">
        <v>5.0698600000000003E-2</v>
      </c>
      <c r="D418" s="7">
        <v>19.2942</v>
      </c>
      <c r="E418" s="7">
        <v>6.3357799999999997</v>
      </c>
      <c r="F418" s="7">
        <v>0.32837699999999997</v>
      </c>
      <c r="G418" s="7">
        <v>-3.04528</v>
      </c>
    </row>
    <row r="419" spans="1:7" ht="14.4" x14ac:dyDescent="0.3">
      <c r="A419" t="s">
        <v>424</v>
      </c>
      <c r="B419" s="7">
        <v>9.2217199999999992E-3</v>
      </c>
      <c r="C419" s="7">
        <v>5.0698600000000003E-2</v>
      </c>
      <c r="D419" s="7">
        <v>0.500884</v>
      </c>
      <c r="E419" s="7">
        <v>0.29571900000000001</v>
      </c>
      <c r="F419" s="7">
        <v>0.59039299999999995</v>
      </c>
      <c r="G419" s="7">
        <v>-1.6937899999999999</v>
      </c>
    </row>
    <row r="420" spans="1:7" ht="14.4" x14ac:dyDescent="0.3">
      <c r="A420" t="s">
        <v>425</v>
      </c>
      <c r="B420" s="7">
        <v>9.2222199999999997E-3</v>
      </c>
      <c r="C420" s="7">
        <v>5.0698600000000003E-2</v>
      </c>
      <c r="D420" s="7">
        <v>4.3777999999999997</v>
      </c>
      <c r="E420" s="7">
        <v>0.34960000000000002</v>
      </c>
      <c r="F420" s="7">
        <v>7.9857399999999995E-2</v>
      </c>
      <c r="G420" s="7">
        <v>-12.5223</v>
      </c>
    </row>
    <row r="421" spans="1:7" ht="14.4" x14ac:dyDescent="0.3">
      <c r="A421" t="s">
        <v>426</v>
      </c>
      <c r="B421" s="7">
        <v>9.2337700000000005E-3</v>
      </c>
      <c r="C421" s="7">
        <v>5.0712399999999998E-2</v>
      </c>
      <c r="D421" s="7">
        <v>128.91499999999999</v>
      </c>
      <c r="E421" s="7">
        <v>196.458</v>
      </c>
      <c r="F421" s="7">
        <v>1.52393</v>
      </c>
      <c r="G421" s="7">
        <v>1.52393</v>
      </c>
    </row>
    <row r="422" spans="1:7" ht="14.4" x14ac:dyDescent="0.3">
      <c r="A422" t="s">
        <v>427</v>
      </c>
      <c r="B422" s="7">
        <v>9.2669699999999994E-3</v>
      </c>
      <c r="C422" s="7">
        <v>5.0712399999999998E-2</v>
      </c>
      <c r="D422" s="7">
        <v>2.7647499999999998</v>
      </c>
      <c r="E422" s="7">
        <v>4.1957800000000001</v>
      </c>
      <c r="F422" s="7">
        <v>1.5176000000000001</v>
      </c>
      <c r="G422" s="7">
        <v>1.5176000000000001</v>
      </c>
    </row>
    <row r="423" spans="1:7" ht="14.4" x14ac:dyDescent="0.3">
      <c r="A423" t="s">
        <v>428</v>
      </c>
      <c r="B423" s="7">
        <v>9.2701999999999993E-3</v>
      </c>
      <c r="C423" s="7">
        <v>5.0712399999999998E-2</v>
      </c>
      <c r="D423" s="7">
        <v>1.60616</v>
      </c>
      <c r="E423" s="7">
        <v>0.44595099999999999</v>
      </c>
      <c r="F423" s="7">
        <v>0.27765099999999998</v>
      </c>
      <c r="G423" s="7">
        <v>-3.6016499999999998</v>
      </c>
    </row>
    <row r="424" spans="1:7" ht="14.4" x14ac:dyDescent="0.3">
      <c r="A424" t="s">
        <v>429</v>
      </c>
      <c r="B424" s="7">
        <v>9.2929999999999992E-3</v>
      </c>
      <c r="C424" s="7">
        <v>5.0790500000000002E-2</v>
      </c>
      <c r="D424" s="7">
        <v>194.66399999999999</v>
      </c>
      <c r="E424" s="7">
        <v>120.16800000000001</v>
      </c>
      <c r="F424" s="7">
        <v>0.61731000000000003</v>
      </c>
      <c r="G424" s="7">
        <v>-1.6199300000000001</v>
      </c>
    </row>
    <row r="425" spans="1:7" ht="14.4" x14ac:dyDescent="0.3">
      <c r="A425" t="s">
        <v>430</v>
      </c>
      <c r="B425" s="7">
        <v>9.4069300000000008E-3</v>
      </c>
      <c r="C425" s="7">
        <v>5.11157E-2</v>
      </c>
      <c r="D425" s="7">
        <v>0.92785300000000004</v>
      </c>
      <c r="E425" s="7">
        <v>1.8055099999999999</v>
      </c>
      <c r="F425" s="7">
        <v>1.9459</v>
      </c>
      <c r="G425" s="7">
        <v>1.9459</v>
      </c>
    </row>
    <row r="426" spans="1:7" ht="14.4" x14ac:dyDescent="0.3">
      <c r="A426" t="s">
        <v>431</v>
      </c>
      <c r="B426" s="7">
        <v>9.5121400000000005E-3</v>
      </c>
      <c r="C426" s="7">
        <v>5.1375400000000002E-2</v>
      </c>
      <c r="D426" s="7">
        <v>0.93144800000000005</v>
      </c>
      <c r="E426" s="7">
        <v>1.4794</v>
      </c>
      <c r="F426" s="7">
        <v>1.5882799999999999</v>
      </c>
      <c r="G426" s="7">
        <v>1.5882799999999999</v>
      </c>
    </row>
    <row r="427" spans="1:7" ht="14.4" x14ac:dyDescent="0.3">
      <c r="A427" t="s">
        <v>432</v>
      </c>
      <c r="B427" s="7">
        <v>9.5299100000000008E-3</v>
      </c>
      <c r="C427" s="7">
        <v>5.1375400000000002E-2</v>
      </c>
      <c r="D427" s="7">
        <v>0.403007</v>
      </c>
      <c r="E427" s="7">
        <v>0.22604099999999999</v>
      </c>
      <c r="F427" s="7">
        <v>0.560886</v>
      </c>
      <c r="G427" s="7">
        <v>-1.7828900000000001</v>
      </c>
    </row>
    <row r="428" spans="1:7" ht="14.4" x14ac:dyDescent="0.3">
      <c r="A428" t="s">
        <v>433</v>
      </c>
      <c r="B428" s="7">
        <v>9.5720300000000005E-3</v>
      </c>
      <c r="C428" s="7">
        <v>5.14417E-2</v>
      </c>
      <c r="D428" s="7">
        <v>0.50502899999999995</v>
      </c>
      <c r="E428" s="7">
        <v>1.5661799999999999</v>
      </c>
      <c r="F428" s="7">
        <v>3.1011700000000002</v>
      </c>
      <c r="G428" s="7">
        <v>3.1011700000000002</v>
      </c>
    </row>
    <row r="429" spans="1:7" ht="14.4" x14ac:dyDescent="0.3">
      <c r="A429" t="s">
        <v>434</v>
      </c>
      <c r="B429" s="7">
        <v>9.6206299999999998E-3</v>
      </c>
      <c r="C429" s="7">
        <v>5.1458400000000001E-2</v>
      </c>
      <c r="D429" s="7">
        <v>49.369399999999999</v>
      </c>
      <c r="E429" s="7">
        <v>28.778600000000001</v>
      </c>
      <c r="F429" s="7">
        <v>0.58292500000000003</v>
      </c>
      <c r="G429" s="7">
        <v>-1.71549</v>
      </c>
    </row>
    <row r="430" spans="1:7" ht="14.4" x14ac:dyDescent="0.3">
      <c r="A430" t="s">
        <v>435</v>
      </c>
      <c r="B430" s="7">
        <v>9.6334200000000002E-3</v>
      </c>
      <c r="C430" s="7">
        <v>5.14808E-2</v>
      </c>
      <c r="D430" s="7">
        <v>0.430369</v>
      </c>
      <c r="E430" s="7">
        <v>0.261185</v>
      </c>
      <c r="F430" s="7">
        <v>0.60688600000000004</v>
      </c>
      <c r="G430" s="7">
        <v>-1.6477599999999999</v>
      </c>
    </row>
    <row r="431" spans="1:7" ht="14.4" x14ac:dyDescent="0.3">
      <c r="A431" t="s">
        <v>436</v>
      </c>
      <c r="B431" s="7">
        <v>9.7577400000000009E-3</v>
      </c>
      <c r="C431" s="7">
        <v>5.16041E-2</v>
      </c>
      <c r="D431" s="7">
        <v>33.345700000000001</v>
      </c>
      <c r="E431" s="7">
        <v>57.624699999999997</v>
      </c>
      <c r="F431" s="7">
        <v>1.7281</v>
      </c>
      <c r="G431" s="7">
        <v>1.7281</v>
      </c>
    </row>
    <row r="432" spans="1:7" ht="14.4" x14ac:dyDescent="0.3">
      <c r="A432" t="s">
        <v>437</v>
      </c>
      <c r="B432" s="7">
        <v>9.7774799999999999E-3</v>
      </c>
      <c r="C432" s="7">
        <v>5.1635800000000003E-2</v>
      </c>
      <c r="D432" s="7">
        <v>1.3569199999999999</v>
      </c>
      <c r="E432" s="7">
        <v>3.1860300000000001</v>
      </c>
      <c r="F432" s="7">
        <v>2.3479800000000002</v>
      </c>
      <c r="G432" s="7">
        <v>2.3479800000000002</v>
      </c>
    </row>
    <row r="433" spans="1:7" ht="14.4" x14ac:dyDescent="0.3">
      <c r="A433" t="s">
        <v>438</v>
      </c>
      <c r="B433" s="7">
        <v>9.8281099999999993E-3</v>
      </c>
      <c r="C433" s="7">
        <v>5.1689400000000003E-2</v>
      </c>
      <c r="D433" s="7">
        <v>0.35787200000000002</v>
      </c>
      <c r="E433" s="7">
        <v>0.18887200000000001</v>
      </c>
      <c r="F433" s="7">
        <v>0.52776299999999998</v>
      </c>
      <c r="G433" s="7">
        <v>-1.89479</v>
      </c>
    </row>
    <row r="434" spans="1:7" ht="14.4" x14ac:dyDescent="0.3">
      <c r="A434" t="s">
        <v>439</v>
      </c>
      <c r="B434" s="7">
        <v>9.8288899999999998E-3</v>
      </c>
      <c r="C434" s="7">
        <v>5.1689400000000003E-2</v>
      </c>
      <c r="D434" s="7">
        <v>0.71629799999999999</v>
      </c>
      <c r="E434" s="7">
        <v>0.45783699999999999</v>
      </c>
      <c r="F434" s="7">
        <v>0.63917100000000004</v>
      </c>
      <c r="G434" s="7">
        <v>-1.56453</v>
      </c>
    </row>
    <row r="435" spans="1:7" ht="14.4" x14ac:dyDescent="0.3">
      <c r="A435" t="s">
        <v>440</v>
      </c>
      <c r="B435" s="7">
        <v>9.9839000000000004E-3</v>
      </c>
      <c r="C435" s="7">
        <v>5.1971700000000003E-2</v>
      </c>
      <c r="D435" s="7">
        <v>5.1956699999999998</v>
      </c>
      <c r="E435" s="7">
        <v>10.1594</v>
      </c>
      <c r="F435" s="7">
        <v>1.9553499999999999</v>
      </c>
      <c r="G435" s="7">
        <v>1.9553499999999999</v>
      </c>
    </row>
    <row r="436" spans="1:7" ht="14.4" x14ac:dyDescent="0.3">
      <c r="A436" t="s">
        <v>441</v>
      </c>
      <c r="B436" s="7">
        <v>1.0000500000000001E-2</v>
      </c>
      <c r="C436" s="7">
        <v>5.1971700000000003E-2</v>
      </c>
      <c r="D436" s="7">
        <v>27.98</v>
      </c>
      <c r="E436" s="7">
        <v>16.654800000000002</v>
      </c>
      <c r="F436" s="7">
        <v>0.59523999999999999</v>
      </c>
      <c r="G436" s="7">
        <v>-1.6799900000000001</v>
      </c>
    </row>
    <row r="437" spans="1:7" ht="14.4" x14ac:dyDescent="0.3">
      <c r="A437" t="s">
        <v>442</v>
      </c>
      <c r="B437" s="7">
        <v>1.00015E-2</v>
      </c>
      <c r="C437" s="7">
        <v>5.1971700000000003E-2</v>
      </c>
      <c r="D437" s="7">
        <v>1.2598100000000001</v>
      </c>
      <c r="E437" s="7">
        <v>0.52712499999999995</v>
      </c>
      <c r="F437" s="7">
        <v>0.41841699999999998</v>
      </c>
      <c r="G437" s="7">
        <v>-2.3899599999999999</v>
      </c>
    </row>
    <row r="438" spans="1:7" ht="14.4" x14ac:dyDescent="0.3">
      <c r="A438" t="s">
        <v>443</v>
      </c>
      <c r="B438" s="7">
        <v>1.00109E-2</v>
      </c>
      <c r="C438" s="7">
        <v>5.1971700000000003E-2</v>
      </c>
      <c r="D438" s="7">
        <v>3.4154100000000001</v>
      </c>
      <c r="E438" s="7">
        <v>2.22966</v>
      </c>
      <c r="F438" s="7">
        <v>0.65282200000000001</v>
      </c>
      <c r="G438" s="7">
        <v>-1.5318099999999999</v>
      </c>
    </row>
    <row r="439" spans="1:7" ht="14.4" x14ac:dyDescent="0.3">
      <c r="A439" t="s">
        <v>444</v>
      </c>
      <c r="B439" s="7">
        <v>1.01093E-2</v>
      </c>
      <c r="C439" s="7">
        <v>5.2142300000000003E-2</v>
      </c>
      <c r="D439" s="7">
        <v>1.21441</v>
      </c>
      <c r="E439" s="7">
        <v>0.17962</v>
      </c>
      <c r="F439" s="7">
        <v>0.14790800000000001</v>
      </c>
      <c r="G439" s="7">
        <v>-6.7609599999999999</v>
      </c>
    </row>
    <row r="440" spans="1:7" ht="14.4" x14ac:dyDescent="0.3">
      <c r="A440" t="s">
        <v>445</v>
      </c>
      <c r="B440" s="7">
        <v>1.0130800000000001E-2</v>
      </c>
      <c r="C440" s="7">
        <v>5.2205599999999998E-2</v>
      </c>
      <c r="D440" s="7">
        <v>0.60113899999999998</v>
      </c>
      <c r="E440" s="7">
        <v>0.35796699999999998</v>
      </c>
      <c r="F440" s="7">
        <v>0.59548199999999996</v>
      </c>
      <c r="G440" s="7">
        <v>-1.6793100000000001</v>
      </c>
    </row>
    <row r="441" spans="1:7" ht="14.4" x14ac:dyDescent="0.3">
      <c r="A441" t="s">
        <v>446</v>
      </c>
      <c r="B441" s="7">
        <v>1.0160300000000001E-2</v>
      </c>
      <c r="C441" s="7">
        <v>5.2205599999999998E-2</v>
      </c>
      <c r="D441" s="7">
        <v>2.0081899999999999</v>
      </c>
      <c r="E441" s="7">
        <v>0.59388399999999997</v>
      </c>
      <c r="F441" s="7">
        <v>0.29573100000000002</v>
      </c>
      <c r="G441" s="7">
        <v>-3.3814500000000001</v>
      </c>
    </row>
    <row r="442" spans="1:7" ht="14.4" x14ac:dyDescent="0.3">
      <c r="A442" t="s">
        <v>447</v>
      </c>
      <c r="B442" s="7">
        <v>1.02597E-2</v>
      </c>
      <c r="C442" s="7">
        <v>5.2365399999999999E-2</v>
      </c>
      <c r="D442" s="7">
        <v>1.6168100000000001</v>
      </c>
      <c r="E442" s="7">
        <v>0.876552</v>
      </c>
      <c r="F442" s="7">
        <v>0.54215000000000002</v>
      </c>
      <c r="G442" s="7">
        <v>-1.8445100000000001</v>
      </c>
    </row>
    <row r="443" spans="1:7" ht="14.4" x14ac:dyDescent="0.3">
      <c r="A443" t="s">
        <v>448</v>
      </c>
      <c r="B443" s="7">
        <v>1.0271000000000001E-2</v>
      </c>
      <c r="C443" s="7">
        <v>5.2365399999999999E-2</v>
      </c>
      <c r="D443" s="7">
        <v>1.0283</v>
      </c>
      <c r="E443" s="7">
        <v>0.35477799999999998</v>
      </c>
      <c r="F443" s="7">
        <v>0.34501500000000002</v>
      </c>
      <c r="G443" s="7">
        <v>-2.8984200000000002</v>
      </c>
    </row>
    <row r="444" spans="1:7" ht="14.4" x14ac:dyDescent="0.3">
      <c r="A444" t="s">
        <v>449</v>
      </c>
      <c r="B444" s="7">
        <v>1.03131E-2</v>
      </c>
      <c r="C444" s="7">
        <v>5.2406300000000003E-2</v>
      </c>
      <c r="D444" s="7">
        <v>1.0286299999999999</v>
      </c>
      <c r="E444" s="7">
        <v>2.5764</v>
      </c>
      <c r="F444" s="7">
        <v>2.5047000000000001</v>
      </c>
      <c r="G444" s="7">
        <v>2.5047000000000001</v>
      </c>
    </row>
    <row r="445" spans="1:7" ht="14.4" x14ac:dyDescent="0.3">
      <c r="A445" t="s">
        <v>450</v>
      </c>
      <c r="B445" s="7">
        <v>1.03131E-2</v>
      </c>
      <c r="C445" s="7">
        <v>5.2406300000000003E-2</v>
      </c>
      <c r="D445" s="7">
        <v>1.0286299999999999</v>
      </c>
      <c r="E445" s="7">
        <v>2.5764</v>
      </c>
      <c r="F445" s="7">
        <v>2.5047000000000001</v>
      </c>
      <c r="G445" s="7">
        <v>2.5047000000000001</v>
      </c>
    </row>
    <row r="446" spans="1:7" ht="14.4" x14ac:dyDescent="0.3">
      <c r="A446" t="s">
        <v>451</v>
      </c>
      <c r="B446" s="7">
        <v>1.03561E-2</v>
      </c>
      <c r="C446" s="7">
        <v>5.2517800000000003E-2</v>
      </c>
      <c r="D446" s="7">
        <v>1.48359</v>
      </c>
      <c r="E446" s="7">
        <v>0.89980499999999997</v>
      </c>
      <c r="F446" s="7">
        <v>0.60650400000000004</v>
      </c>
      <c r="G446" s="7">
        <v>-1.64879</v>
      </c>
    </row>
    <row r="447" spans="1:7" ht="14.4" x14ac:dyDescent="0.3">
      <c r="A447" t="s">
        <v>452</v>
      </c>
      <c r="B447" s="7">
        <v>1.0492899999999999E-2</v>
      </c>
      <c r="C447" s="7">
        <v>5.2851299999999997E-2</v>
      </c>
      <c r="D447" s="7">
        <v>0.85472800000000004</v>
      </c>
      <c r="E447" s="7">
        <v>0.50276299999999996</v>
      </c>
      <c r="F447" s="7">
        <v>0.58821299999999999</v>
      </c>
      <c r="G447" s="7">
        <v>-1.7000599999999999</v>
      </c>
    </row>
    <row r="448" spans="1:7" ht="14.4" x14ac:dyDescent="0.3">
      <c r="A448" t="s">
        <v>453</v>
      </c>
      <c r="B448" s="7">
        <v>1.0502600000000001E-2</v>
      </c>
      <c r="C448" s="7">
        <v>5.2864700000000001E-2</v>
      </c>
      <c r="D448" s="7">
        <v>0.212921</v>
      </c>
      <c r="E448" s="7">
        <v>0.115651</v>
      </c>
      <c r="F448" s="7">
        <v>0.54316500000000001</v>
      </c>
      <c r="G448" s="7">
        <v>-1.8410599999999999</v>
      </c>
    </row>
    <row r="449" spans="1:7" ht="14.4" x14ac:dyDescent="0.3">
      <c r="A449" t="s">
        <v>454</v>
      </c>
      <c r="B449" s="7">
        <v>1.0543E-2</v>
      </c>
      <c r="C449" s="7">
        <v>5.29617E-2</v>
      </c>
      <c r="D449" s="7">
        <v>1.53288</v>
      </c>
      <c r="E449" s="7">
        <v>0.87489499999999998</v>
      </c>
      <c r="F449" s="7">
        <v>0.57075299999999995</v>
      </c>
      <c r="G449" s="7">
        <v>-1.75207</v>
      </c>
    </row>
    <row r="450" spans="1:7" ht="14.4" x14ac:dyDescent="0.3">
      <c r="A450" t="s">
        <v>455</v>
      </c>
      <c r="B450" s="7">
        <v>1.06144E-2</v>
      </c>
      <c r="C450" s="7">
        <v>5.3178099999999999E-2</v>
      </c>
      <c r="D450" s="7">
        <v>1.6382000000000001</v>
      </c>
      <c r="E450" s="7">
        <v>0.586839</v>
      </c>
      <c r="F450" s="7">
        <v>0.35822199999999998</v>
      </c>
      <c r="G450" s="7">
        <v>-2.79156</v>
      </c>
    </row>
    <row r="451" spans="1:7" ht="14.4" x14ac:dyDescent="0.3">
      <c r="A451" t="s">
        <v>456</v>
      </c>
      <c r="B451" s="7">
        <v>1.06534E-2</v>
      </c>
      <c r="C451" s="7">
        <v>5.3338000000000003E-2</v>
      </c>
      <c r="D451" s="7">
        <v>0.27125199999999999</v>
      </c>
      <c r="E451" s="7">
        <v>0.15220900000000001</v>
      </c>
      <c r="F451" s="7">
        <v>0.56113599999999997</v>
      </c>
      <c r="G451" s="7">
        <v>-1.7821</v>
      </c>
    </row>
    <row r="452" spans="1:7" ht="14.4" x14ac:dyDescent="0.3">
      <c r="A452" t="s">
        <v>457</v>
      </c>
      <c r="B452" s="7">
        <v>1.07428E-2</v>
      </c>
      <c r="C452" s="7">
        <v>5.3559799999999998E-2</v>
      </c>
      <c r="D452" s="7">
        <v>0.946774</v>
      </c>
      <c r="E452" s="7">
        <v>0.49856499999999998</v>
      </c>
      <c r="F452" s="7">
        <v>0.52659400000000001</v>
      </c>
      <c r="G452" s="7">
        <v>-1.899</v>
      </c>
    </row>
    <row r="453" spans="1:7" ht="14.4" x14ac:dyDescent="0.3">
      <c r="A453" t="s">
        <v>458</v>
      </c>
      <c r="B453" s="7">
        <v>1.07476E-2</v>
      </c>
      <c r="C453" s="7">
        <v>5.3559799999999998E-2</v>
      </c>
      <c r="D453" s="7">
        <v>0.95999599999999996</v>
      </c>
      <c r="E453" s="7">
        <v>0.14288000000000001</v>
      </c>
      <c r="F453" s="7">
        <v>0.14883399999999999</v>
      </c>
      <c r="G453" s="7">
        <v>-6.7188800000000004</v>
      </c>
    </row>
    <row r="454" spans="1:7" ht="14.4" x14ac:dyDescent="0.3">
      <c r="A454" t="s">
        <v>459</v>
      </c>
      <c r="B454" s="7">
        <v>1.0762799999999999E-2</v>
      </c>
      <c r="C454" s="7">
        <v>5.3600000000000002E-2</v>
      </c>
      <c r="D454" s="7">
        <v>0.73287500000000005</v>
      </c>
      <c r="E454" s="7">
        <v>0.37797599999999998</v>
      </c>
      <c r="F454" s="7">
        <v>0.51574399999999998</v>
      </c>
      <c r="G454" s="7">
        <v>-1.93895</v>
      </c>
    </row>
    <row r="455" spans="1:7" ht="14.4" x14ac:dyDescent="0.3">
      <c r="A455" t="s">
        <v>460</v>
      </c>
      <c r="B455" s="7">
        <v>1.07738E-2</v>
      </c>
      <c r="C455" s="7">
        <v>5.3617900000000003E-2</v>
      </c>
      <c r="D455" s="7">
        <v>0.84570199999999995</v>
      </c>
      <c r="E455" s="7">
        <v>0.39138299999999998</v>
      </c>
      <c r="F455" s="7">
        <v>0.46279100000000001</v>
      </c>
      <c r="G455" s="7">
        <v>-2.1608000000000001</v>
      </c>
    </row>
    <row r="456" spans="1:7" ht="14.4" x14ac:dyDescent="0.3">
      <c r="A456" t="s">
        <v>461</v>
      </c>
      <c r="B456" s="7">
        <v>1.07974E-2</v>
      </c>
      <c r="C456" s="7">
        <v>5.3617900000000003E-2</v>
      </c>
      <c r="D456" s="7">
        <v>0.479211</v>
      </c>
      <c r="E456" s="7">
        <v>0.31931300000000001</v>
      </c>
      <c r="F456" s="7">
        <v>0.66632999999999998</v>
      </c>
      <c r="G456" s="7">
        <v>-1.5007600000000001</v>
      </c>
    </row>
    <row r="457" spans="1:7" ht="14.4" x14ac:dyDescent="0.3">
      <c r="A457" t="s">
        <v>462</v>
      </c>
      <c r="B457" s="7">
        <v>1.0829999999999999E-2</v>
      </c>
      <c r="C457" s="7">
        <v>5.3633699999999999E-2</v>
      </c>
      <c r="D457" s="7">
        <v>5.77874</v>
      </c>
      <c r="E457" s="7">
        <v>1.13835</v>
      </c>
      <c r="F457" s="7">
        <v>0.196989</v>
      </c>
      <c r="G457" s="7">
        <v>-5.0764399999999998</v>
      </c>
    </row>
    <row r="458" spans="1:7" ht="14.4" x14ac:dyDescent="0.3">
      <c r="A458" t="s">
        <v>463</v>
      </c>
      <c r="B458" s="7">
        <v>1.0879E-2</v>
      </c>
      <c r="C458" s="7">
        <v>5.3716699999999999E-2</v>
      </c>
      <c r="D458" s="7">
        <v>0.435728</v>
      </c>
      <c r="E458" s="7">
        <v>0.181779</v>
      </c>
      <c r="F458" s="7">
        <v>0.417184</v>
      </c>
      <c r="G458" s="7">
        <v>-2.3970199999999999</v>
      </c>
    </row>
    <row r="459" spans="1:7" ht="14.4" x14ac:dyDescent="0.3">
      <c r="A459" t="s">
        <v>464</v>
      </c>
      <c r="B459" s="7">
        <v>1.0922400000000001E-2</v>
      </c>
      <c r="C459" s="7">
        <v>5.3807199999999999E-2</v>
      </c>
      <c r="D459" s="7">
        <v>0.41006199999999998</v>
      </c>
      <c r="E459" s="7">
        <v>0.63183999999999996</v>
      </c>
      <c r="F459" s="7">
        <v>1.54084</v>
      </c>
      <c r="G459" s="7">
        <v>1.54084</v>
      </c>
    </row>
    <row r="460" spans="1:7" ht="14.4" x14ac:dyDescent="0.3">
      <c r="A460" t="s">
        <v>465</v>
      </c>
      <c r="B460" s="7">
        <v>1.09584E-2</v>
      </c>
      <c r="C460" s="7">
        <v>5.3810999999999998E-2</v>
      </c>
      <c r="D460" s="7">
        <v>1.49902</v>
      </c>
      <c r="E460" s="7">
        <v>0.66172900000000001</v>
      </c>
      <c r="F460" s="7">
        <v>0.441442</v>
      </c>
      <c r="G460" s="7">
        <v>-2.2652999999999999</v>
      </c>
    </row>
    <row r="461" spans="1:7" ht="14.4" x14ac:dyDescent="0.3">
      <c r="A461" t="s">
        <v>466</v>
      </c>
      <c r="B461" s="7">
        <v>1.0974599999999999E-2</v>
      </c>
      <c r="C461" s="7">
        <v>5.3834300000000002E-2</v>
      </c>
      <c r="D461" s="7">
        <v>2.6690399999999999</v>
      </c>
      <c r="E461" s="7">
        <v>1.5792900000000001</v>
      </c>
      <c r="F461" s="7">
        <v>0.59170800000000001</v>
      </c>
      <c r="G461" s="7">
        <v>-1.6900200000000001</v>
      </c>
    </row>
    <row r="462" spans="1:7" ht="14.4" x14ac:dyDescent="0.3">
      <c r="A462" t="s">
        <v>467</v>
      </c>
      <c r="B462" s="7">
        <v>1.1065200000000001E-2</v>
      </c>
      <c r="C462" s="7">
        <v>5.3882800000000002E-2</v>
      </c>
      <c r="D462" s="7">
        <v>0.34951100000000002</v>
      </c>
      <c r="E462" s="7">
        <v>0.64864900000000003</v>
      </c>
      <c r="F462" s="7">
        <v>1.8558699999999999</v>
      </c>
      <c r="G462" s="7">
        <v>1.8558699999999999</v>
      </c>
    </row>
    <row r="463" spans="1:7" ht="14.4" x14ac:dyDescent="0.3">
      <c r="A463" t="s">
        <v>468</v>
      </c>
      <c r="B463" s="7">
        <v>1.11185E-2</v>
      </c>
      <c r="C463" s="7">
        <v>5.3882800000000002E-2</v>
      </c>
      <c r="D463" s="7">
        <v>0.40345900000000001</v>
      </c>
      <c r="E463" s="7">
        <v>0.22476399999999999</v>
      </c>
      <c r="F463" s="7">
        <v>0.55709200000000003</v>
      </c>
      <c r="G463" s="7">
        <v>-1.79504</v>
      </c>
    </row>
    <row r="464" spans="1:7" ht="14.4" x14ac:dyDescent="0.3">
      <c r="A464" t="s">
        <v>469</v>
      </c>
      <c r="B464" s="7">
        <v>1.11246E-2</v>
      </c>
      <c r="C464" s="7">
        <v>5.3882800000000002E-2</v>
      </c>
      <c r="D464" s="7">
        <v>3.4273400000000001</v>
      </c>
      <c r="E464" s="7">
        <v>2.2359399999999998</v>
      </c>
      <c r="F464" s="7">
        <v>0.65238200000000002</v>
      </c>
      <c r="G464" s="7">
        <v>-1.53285</v>
      </c>
    </row>
    <row r="465" spans="1:7" ht="14.4" x14ac:dyDescent="0.3">
      <c r="A465" t="s">
        <v>470</v>
      </c>
      <c r="B465" s="7">
        <v>1.1384200000000001E-2</v>
      </c>
      <c r="C465" s="7">
        <v>5.4473000000000001E-2</v>
      </c>
      <c r="D465" s="7">
        <v>19.6006</v>
      </c>
      <c r="E465" s="7">
        <v>5.3465499999999997</v>
      </c>
      <c r="F465" s="7">
        <v>0.27277499999999999</v>
      </c>
      <c r="G465" s="7">
        <v>-3.6660200000000001</v>
      </c>
    </row>
    <row r="466" spans="1:7" ht="14.4" x14ac:dyDescent="0.3">
      <c r="A466" t="s">
        <v>471</v>
      </c>
      <c r="B466" s="7">
        <v>1.14057E-2</v>
      </c>
      <c r="C466" s="7">
        <v>5.4490700000000003E-2</v>
      </c>
      <c r="D466" s="7">
        <v>0.91623200000000005</v>
      </c>
      <c r="E466" s="7">
        <v>2.5140199999999999</v>
      </c>
      <c r="F466" s="7">
        <v>2.7438699999999998</v>
      </c>
      <c r="G466" s="7">
        <v>2.7438699999999998</v>
      </c>
    </row>
    <row r="467" spans="1:7" ht="14.4" x14ac:dyDescent="0.3">
      <c r="A467" t="s">
        <v>472</v>
      </c>
      <c r="B467" s="7">
        <v>1.1462399999999999E-2</v>
      </c>
      <c r="C467" s="7">
        <v>5.4553499999999998E-2</v>
      </c>
      <c r="D467" s="7">
        <v>1.15303</v>
      </c>
      <c r="E467" s="7">
        <v>0.63152799999999998</v>
      </c>
      <c r="F467" s="7">
        <v>0.54771099999999995</v>
      </c>
      <c r="G467" s="7">
        <v>-1.82578</v>
      </c>
    </row>
    <row r="468" spans="1:7" ht="14.4" x14ac:dyDescent="0.3">
      <c r="A468" t="s">
        <v>473</v>
      </c>
      <c r="B468" s="7">
        <v>1.16258E-2</v>
      </c>
      <c r="C468" s="7">
        <v>5.4815200000000001E-2</v>
      </c>
      <c r="D468" s="7">
        <v>0.78412599999999999</v>
      </c>
      <c r="E468" s="7">
        <v>0.21763199999999999</v>
      </c>
      <c r="F468" s="7">
        <v>0.27754699999999999</v>
      </c>
      <c r="G468" s="7">
        <v>-3.6029900000000001</v>
      </c>
    </row>
    <row r="469" spans="1:7" ht="14.4" x14ac:dyDescent="0.3">
      <c r="A469" t="s">
        <v>474</v>
      </c>
      <c r="B469" s="7">
        <v>1.1661899999999999E-2</v>
      </c>
      <c r="C469" s="7">
        <v>5.4890899999999999E-2</v>
      </c>
      <c r="D469" s="7">
        <v>3.9273500000000001</v>
      </c>
      <c r="E469" s="7">
        <v>7.7670300000000001</v>
      </c>
      <c r="F469" s="7">
        <v>1.9776800000000001</v>
      </c>
      <c r="G469" s="7">
        <v>1.9776800000000001</v>
      </c>
    </row>
    <row r="470" spans="1:7" ht="14.4" x14ac:dyDescent="0.3">
      <c r="A470" t="s">
        <v>475</v>
      </c>
      <c r="B470" s="7">
        <v>1.1703099999999999E-2</v>
      </c>
      <c r="C470" s="7">
        <v>5.4890899999999999E-2</v>
      </c>
      <c r="D470" s="7">
        <v>0.23655100000000001</v>
      </c>
      <c r="E470" s="7">
        <v>8.3493300000000006E-2</v>
      </c>
      <c r="F470" s="7">
        <v>0.35296100000000002</v>
      </c>
      <c r="G470" s="7">
        <v>-2.83317</v>
      </c>
    </row>
    <row r="471" spans="1:7" ht="14.4" x14ac:dyDescent="0.3">
      <c r="A471" t="s">
        <v>476</v>
      </c>
      <c r="B471" s="7">
        <v>1.17778E-2</v>
      </c>
      <c r="C471" s="7">
        <v>5.4968700000000002E-2</v>
      </c>
      <c r="D471" s="7">
        <v>0.65179299999999996</v>
      </c>
      <c r="E471" s="7">
        <v>0.37566899999999998</v>
      </c>
      <c r="F471" s="7">
        <v>0.57636200000000004</v>
      </c>
      <c r="G471" s="7">
        <v>-1.73502</v>
      </c>
    </row>
    <row r="472" spans="1:7" ht="14.4" x14ac:dyDescent="0.3">
      <c r="A472" t="s">
        <v>477</v>
      </c>
      <c r="B472" s="7">
        <v>1.17847E-2</v>
      </c>
      <c r="C472" s="7">
        <v>5.4968700000000002E-2</v>
      </c>
      <c r="D472" s="7">
        <v>1.62862</v>
      </c>
      <c r="E472" s="7">
        <v>2.6825899999999998</v>
      </c>
      <c r="F472" s="7">
        <v>1.6471499999999999</v>
      </c>
      <c r="G472" s="7">
        <v>1.6471499999999999</v>
      </c>
    </row>
    <row r="473" spans="1:7" ht="14.4" x14ac:dyDescent="0.3">
      <c r="A473" t="s">
        <v>478</v>
      </c>
      <c r="B473" s="7">
        <v>1.18263E-2</v>
      </c>
      <c r="C473" s="7">
        <v>5.4968700000000002E-2</v>
      </c>
      <c r="D473" s="7">
        <v>10.181800000000001</v>
      </c>
      <c r="E473" s="7">
        <v>5.0221099999999996</v>
      </c>
      <c r="F473" s="7">
        <v>0.49324600000000002</v>
      </c>
      <c r="G473" s="7">
        <v>-2.02739</v>
      </c>
    </row>
    <row r="474" spans="1:7" ht="14.4" x14ac:dyDescent="0.3">
      <c r="A474" t="s">
        <v>479</v>
      </c>
      <c r="B474" s="7">
        <v>1.1872799999999999E-2</v>
      </c>
      <c r="C474" s="7">
        <v>5.4968700000000002E-2</v>
      </c>
      <c r="D474" s="7">
        <v>1.32911</v>
      </c>
      <c r="E474" s="7">
        <v>2.0381900000000002</v>
      </c>
      <c r="F474" s="7">
        <v>1.5335000000000001</v>
      </c>
      <c r="G474" s="7">
        <v>1.5335000000000001</v>
      </c>
    </row>
    <row r="475" spans="1:7" ht="14.4" x14ac:dyDescent="0.3">
      <c r="A475" t="s">
        <v>480</v>
      </c>
      <c r="B475" s="7">
        <v>1.18808E-2</v>
      </c>
      <c r="C475" s="7">
        <v>5.4968700000000002E-2</v>
      </c>
      <c r="D475" s="7">
        <v>4.6837999999999997</v>
      </c>
      <c r="E475" s="7">
        <v>7.1846699999999997</v>
      </c>
      <c r="F475" s="7">
        <v>1.5339400000000001</v>
      </c>
      <c r="G475" s="7">
        <v>1.5339400000000001</v>
      </c>
    </row>
    <row r="476" spans="1:7" ht="14.4" x14ac:dyDescent="0.3">
      <c r="A476" t="s">
        <v>481</v>
      </c>
      <c r="B476" s="7">
        <v>1.19071E-2</v>
      </c>
      <c r="C476" s="7">
        <v>5.4968700000000002E-2</v>
      </c>
      <c r="D476" s="7">
        <v>0.59470000000000001</v>
      </c>
      <c r="E476" s="7">
        <v>0.372894</v>
      </c>
      <c r="F476" s="7">
        <v>0.62702800000000003</v>
      </c>
      <c r="G476" s="7">
        <v>-1.59483</v>
      </c>
    </row>
    <row r="477" spans="1:7" ht="14.4" x14ac:dyDescent="0.3">
      <c r="A477" t="s">
        <v>482</v>
      </c>
      <c r="B477" s="7">
        <v>1.1916299999999999E-2</v>
      </c>
      <c r="C477" s="7">
        <v>5.4968700000000002E-2</v>
      </c>
      <c r="D477" s="7">
        <v>14.609299999999999</v>
      </c>
      <c r="E477" s="7">
        <v>9.5514200000000002</v>
      </c>
      <c r="F477" s="7">
        <v>0.65379100000000001</v>
      </c>
      <c r="G477" s="7">
        <v>-1.5295399999999999</v>
      </c>
    </row>
    <row r="478" spans="1:7" ht="14.4" x14ac:dyDescent="0.3">
      <c r="A478" t="s">
        <v>483</v>
      </c>
      <c r="B478" s="7">
        <v>1.1916899999999999E-2</v>
      </c>
      <c r="C478" s="7">
        <v>5.4968700000000002E-2</v>
      </c>
      <c r="D478" s="7">
        <v>2.1101899999999998</v>
      </c>
      <c r="E478" s="7">
        <v>1.04084</v>
      </c>
      <c r="F478" s="7">
        <v>0.49324600000000002</v>
      </c>
      <c r="G478" s="7">
        <v>-2.02739</v>
      </c>
    </row>
    <row r="479" spans="1:7" ht="14.4" x14ac:dyDescent="0.3">
      <c r="A479" t="s">
        <v>484</v>
      </c>
      <c r="B479" s="7">
        <v>1.2047199999999999E-2</v>
      </c>
      <c r="C479" s="7">
        <v>5.5237799999999997E-2</v>
      </c>
      <c r="D479" s="7">
        <v>3.52156</v>
      </c>
      <c r="E479" s="7">
        <v>5.4269600000000002</v>
      </c>
      <c r="F479" s="7">
        <v>1.5410699999999999</v>
      </c>
      <c r="G479" s="7">
        <v>1.5410699999999999</v>
      </c>
    </row>
    <row r="480" spans="1:7" ht="14.4" x14ac:dyDescent="0.3">
      <c r="A480" t="s">
        <v>485</v>
      </c>
      <c r="B480" s="7">
        <v>1.20699E-2</v>
      </c>
      <c r="C480" s="7">
        <v>5.5274400000000001E-2</v>
      </c>
      <c r="D480" s="7">
        <v>1.1984300000000001</v>
      </c>
      <c r="E480" s="7">
        <v>2.2353499999999999</v>
      </c>
      <c r="F480" s="7">
        <v>1.86524</v>
      </c>
      <c r="G480" s="7">
        <v>1.86524</v>
      </c>
    </row>
    <row r="481" spans="1:7" ht="14.4" x14ac:dyDescent="0.3">
      <c r="A481" t="s">
        <v>486</v>
      </c>
      <c r="B481" s="7">
        <v>1.21184E-2</v>
      </c>
      <c r="C481" s="7">
        <v>5.5428999999999999E-2</v>
      </c>
      <c r="D481" s="7">
        <v>0.53834300000000002</v>
      </c>
      <c r="E481" s="7">
        <v>1.4875100000000001</v>
      </c>
      <c r="F481" s="7">
        <v>2.7631299999999999</v>
      </c>
      <c r="G481" s="7">
        <v>2.7631299999999999</v>
      </c>
    </row>
    <row r="482" spans="1:7" ht="14.4" x14ac:dyDescent="0.3">
      <c r="A482" t="s">
        <v>487</v>
      </c>
      <c r="B482" s="7">
        <v>1.2490899999999999E-2</v>
      </c>
      <c r="C482" s="7">
        <v>5.6580199999999997E-2</v>
      </c>
      <c r="D482" s="7">
        <v>0.22492300000000001</v>
      </c>
      <c r="E482" s="7">
        <v>0.109719</v>
      </c>
      <c r="F482" s="7">
        <v>0.48780600000000002</v>
      </c>
      <c r="G482" s="7">
        <v>-2.0499999999999998</v>
      </c>
    </row>
    <row r="483" spans="1:7" ht="14.4" x14ac:dyDescent="0.3">
      <c r="A483" t="s">
        <v>488</v>
      </c>
      <c r="B483" s="7">
        <v>1.25028E-2</v>
      </c>
      <c r="C483" s="7">
        <v>5.6580199999999997E-2</v>
      </c>
      <c r="D483" s="7">
        <v>14.4268</v>
      </c>
      <c r="E483" s="7">
        <v>23.194099999999999</v>
      </c>
      <c r="F483" s="7">
        <v>1.60771</v>
      </c>
      <c r="G483" s="7">
        <v>1.60771</v>
      </c>
    </row>
    <row r="484" spans="1:7" ht="14.4" x14ac:dyDescent="0.3">
      <c r="A484" t="s">
        <v>489</v>
      </c>
      <c r="B484" s="7">
        <v>1.2511400000000001E-2</v>
      </c>
      <c r="C484" s="7">
        <v>5.6580199999999997E-2</v>
      </c>
      <c r="D484" s="7">
        <v>4.1269799999999996</v>
      </c>
      <c r="E484" s="7">
        <v>1.8548899999999999</v>
      </c>
      <c r="F484" s="7">
        <v>0.44945400000000002</v>
      </c>
      <c r="G484" s="7">
        <v>-2.22492</v>
      </c>
    </row>
    <row r="485" spans="1:7" ht="14.4" x14ac:dyDescent="0.3">
      <c r="A485" t="s">
        <v>490</v>
      </c>
      <c r="B485" s="7">
        <v>1.26175E-2</v>
      </c>
      <c r="C485" s="7">
        <v>5.6676299999999999E-2</v>
      </c>
      <c r="D485" s="7">
        <v>0.47157100000000002</v>
      </c>
      <c r="E485" s="7">
        <v>0.21865200000000001</v>
      </c>
      <c r="F485" s="7">
        <v>0.46366800000000002</v>
      </c>
      <c r="G485" s="7">
        <v>-2.15672</v>
      </c>
    </row>
    <row r="486" spans="1:7" ht="14.4" x14ac:dyDescent="0.3">
      <c r="A486" t="s">
        <v>491</v>
      </c>
      <c r="B486" s="7">
        <v>1.26216E-2</v>
      </c>
      <c r="C486" s="7">
        <v>5.6676299999999999E-2</v>
      </c>
      <c r="D486" s="7">
        <v>0.27639799999999998</v>
      </c>
      <c r="E486" s="7">
        <v>0.157968</v>
      </c>
      <c r="F486" s="7">
        <v>0.57152599999999998</v>
      </c>
      <c r="G486" s="7">
        <v>-1.7497</v>
      </c>
    </row>
    <row r="487" spans="1:7" ht="14.4" x14ac:dyDescent="0.3">
      <c r="A487" t="s">
        <v>492</v>
      </c>
      <c r="B487" s="7">
        <v>1.2666200000000001E-2</v>
      </c>
      <c r="C487" s="7">
        <v>5.6761199999999998E-2</v>
      </c>
      <c r="D487" s="7">
        <v>0.96033599999999997</v>
      </c>
      <c r="E487" s="7">
        <v>0.35524699999999998</v>
      </c>
      <c r="F487" s="7">
        <v>0.369919</v>
      </c>
      <c r="G487" s="7">
        <v>-2.70329</v>
      </c>
    </row>
    <row r="488" spans="1:7" ht="14.4" x14ac:dyDescent="0.3">
      <c r="A488" t="s">
        <v>493</v>
      </c>
      <c r="B488" s="7">
        <v>1.2673800000000001E-2</v>
      </c>
      <c r="C488" s="7">
        <v>5.6761199999999998E-2</v>
      </c>
      <c r="D488" s="7">
        <v>0.95304100000000003</v>
      </c>
      <c r="E488" s="7">
        <v>1.77074</v>
      </c>
      <c r="F488" s="7">
        <v>1.85798</v>
      </c>
      <c r="G488" s="7">
        <v>1.85798</v>
      </c>
    </row>
    <row r="489" spans="1:7" ht="14.4" x14ac:dyDescent="0.3">
      <c r="A489" t="s">
        <v>494</v>
      </c>
      <c r="B489" s="7">
        <v>1.26985E-2</v>
      </c>
      <c r="C489" s="7">
        <v>5.6761199999999998E-2</v>
      </c>
      <c r="D489" s="7">
        <v>0.98876699999999995</v>
      </c>
      <c r="E489" s="7">
        <v>1.68737</v>
      </c>
      <c r="F489" s="7">
        <v>1.7065399999999999</v>
      </c>
      <c r="G489" s="7">
        <v>1.7065399999999999</v>
      </c>
    </row>
    <row r="490" spans="1:7" ht="14.4" x14ac:dyDescent="0.3">
      <c r="A490" t="s">
        <v>495</v>
      </c>
      <c r="B490" s="7">
        <v>1.2726899999999999E-2</v>
      </c>
      <c r="C490" s="7">
        <v>5.6761199999999998E-2</v>
      </c>
      <c r="D490" s="7">
        <v>0.32683099999999998</v>
      </c>
      <c r="E490" s="7">
        <v>0.623193</v>
      </c>
      <c r="F490" s="7">
        <v>1.9067799999999999</v>
      </c>
      <c r="G490" s="7">
        <v>1.9067799999999999</v>
      </c>
    </row>
    <row r="491" spans="1:7" ht="14.4" x14ac:dyDescent="0.3">
      <c r="A491" t="s">
        <v>496</v>
      </c>
      <c r="B491" s="7">
        <v>1.2893699999999999E-2</v>
      </c>
      <c r="C491" s="7">
        <v>5.7001700000000002E-2</v>
      </c>
      <c r="D491" s="7">
        <v>1.0584800000000001</v>
      </c>
      <c r="E491" s="7">
        <v>0.42240899999999998</v>
      </c>
      <c r="F491" s="7">
        <v>0.39907100000000001</v>
      </c>
      <c r="G491" s="7">
        <v>-2.5058199999999999</v>
      </c>
    </row>
    <row r="492" spans="1:7" ht="14.4" x14ac:dyDescent="0.3">
      <c r="A492" t="s">
        <v>497</v>
      </c>
      <c r="B492" s="7">
        <v>1.2944000000000001E-2</v>
      </c>
      <c r="C492" s="7">
        <v>5.7085799999999999E-2</v>
      </c>
      <c r="D492" s="7">
        <v>6.5481600000000002</v>
      </c>
      <c r="E492" s="7">
        <v>4.2163000000000004</v>
      </c>
      <c r="F492" s="7">
        <v>0.64389099999999999</v>
      </c>
      <c r="G492" s="7">
        <v>-1.5530600000000001</v>
      </c>
    </row>
    <row r="493" spans="1:7" ht="14.4" x14ac:dyDescent="0.3">
      <c r="A493" t="s">
        <v>498</v>
      </c>
      <c r="B493" s="7">
        <v>1.29722E-2</v>
      </c>
      <c r="C493" s="7">
        <v>5.7143100000000002E-2</v>
      </c>
      <c r="D493" s="7">
        <v>0.984599</v>
      </c>
      <c r="E493" s="7">
        <v>1.6849499999999999</v>
      </c>
      <c r="F493" s="7">
        <v>1.7113100000000001</v>
      </c>
      <c r="G493" s="7">
        <v>1.7113100000000001</v>
      </c>
    </row>
    <row r="494" spans="1:7" ht="14.4" x14ac:dyDescent="0.3">
      <c r="A494" t="s">
        <v>499</v>
      </c>
      <c r="B494" s="7">
        <v>1.30703E-2</v>
      </c>
      <c r="C494" s="7">
        <v>5.7360899999999999E-2</v>
      </c>
      <c r="D494" s="7">
        <v>0.43158299999999999</v>
      </c>
      <c r="E494" s="7">
        <v>0.84325300000000003</v>
      </c>
      <c r="F494" s="7">
        <v>1.9538599999999999</v>
      </c>
      <c r="G494" s="7">
        <v>1.9538599999999999</v>
      </c>
    </row>
    <row r="495" spans="1:7" ht="14.4" x14ac:dyDescent="0.3">
      <c r="A495" t="s">
        <v>500</v>
      </c>
      <c r="B495" s="7">
        <v>1.30898E-2</v>
      </c>
      <c r="C495" s="7">
        <v>5.7360899999999999E-2</v>
      </c>
      <c r="D495" s="7">
        <v>0.29790299999999997</v>
      </c>
      <c r="E495" s="7">
        <v>0.62414599999999998</v>
      </c>
      <c r="F495" s="7">
        <v>2.0951300000000002</v>
      </c>
      <c r="G495" s="7">
        <v>2.0951300000000002</v>
      </c>
    </row>
    <row r="496" spans="1:7" ht="14.4" x14ac:dyDescent="0.3">
      <c r="A496" t="s">
        <v>501</v>
      </c>
      <c r="B496" s="7">
        <v>1.31273E-2</v>
      </c>
      <c r="C496" s="7">
        <v>5.7360899999999999E-2</v>
      </c>
      <c r="D496" s="7">
        <v>32.8992</v>
      </c>
      <c r="E496" s="7">
        <v>18.412099999999999</v>
      </c>
      <c r="F496" s="7">
        <v>0.55965299999999996</v>
      </c>
      <c r="G496" s="7">
        <v>-1.7868200000000001</v>
      </c>
    </row>
    <row r="497" spans="1:7" ht="14.4" x14ac:dyDescent="0.3">
      <c r="A497" t="s">
        <v>502</v>
      </c>
      <c r="B497" s="7">
        <v>1.32129E-2</v>
      </c>
      <c r="C497" s="7">
        <v>5.7382099999999998E-2</v>
      </c>
      <c r="D497" s="7">
        <v>8.4963200000000008</v>
      </c>
      <c r="E497" s="7">
        <v>13.3146</v>
      </c>
      <c r="F497" s="7">
        <v>1.56711</v>
      </c>
      <c r="G497" s="7">
        <v>1.56711</v>
      </c>
    </row>
    <row r="498" spans="1:7" ht="14.4" x14ac:dyDescent="0.3">
      <c r="A498" t="s">
        <v>503</v>
      </c>
      <c r="B498" s="7">
        <v>1.3221999999999999E-2</v>
      </c>
      <c r="C498" s="7">
        <v>5.7382099999999998E-2</v>
      </c>
      <c r="D498" s="7">
        <v>22.940300000000001</v>
      </c>
      <c r="E498" s="7">
        <v>38.692</v>
      </c>
      <c r="F498" s="7">
        <v>1.6866399999999999</v>
      </c>
      <c r="G498" s="7">
        <v>1.6866399999999999</v>
      </c>
    </row>
    <row r="499" spans="1:7" ht="14.4" x14ac:dyDescent="0.3">
      <c r="A499" t="s">
        <v>504</v>
      </c>
      <c r="B499" s="7">
        <v>1.33592E-2</v>
      </c>
      <c r="C499" s="7">
        <v>5.7569599999999999E-2</v>
      </c>
      <c r="D499" s="7">
        <v>11.940899999999999</v>
      </c>
      <c r="E499" s="7">
        <v>7.28512</v>
      </c>
      <c r="F499" s="7">
        <v>0.61009800000000003</v>
      </c>
      <c r="G499" s="7">
        <v>-1.6390800000000001</v>
      </c>
    </row>
    <row r="500" spans="1:7" ht="14.4" x14ac:dyDescent="0.3">
      <c r="A500" t="s">
        <v>505</v>
      </c>
      <c r="B500" s="7">
        <v>1.34019E-2</v>
      </c>
      <c r="C500" s="7">
        <v>5.7573399999999997E-2</v>
      </c>
      <c r="D500" s="7">
        <v>0.521393</v>
      </c>
      <c r="E500" s="7">
        <v>1.11303</v>
      </c>
      <c r="F500" s="7">
        <v>2.1347299999999998</v>
      </c>
      <c r="G500" s="7">
        <v>2.1347299999999998</v>
      </c>
    </row>
    <row r="501" spans="1:7" ht="14.4" x14ac:dyDescent="0.3">
      <c r="A501" t="s">
        <v>506</v>
      </c>
      <c r="B501" s="7">
        <v>1.3543400000000001E-2</v>
      </c>
      <c r="C501" s="7">
        <v>5.7924499999999997E-2</v>
      </c>
      <c r="D501" s="7">
        <v>5.6789399999999999</v>
      </c>
      <c r="E501" s="7">
        <v>8.9386500000000009</v>
      </c>
      <c r="F501" s="7">
        <v>1.5740000000000001</v>
      </c>
      <c r="G501" s="7">
        <v>1.5740000000000001</v>
      </c>
    </row>
    <row r="502" spans="1:7" ht="14.4" x14ac:dyDescent="0.3">
      <c r="A502" s="5">
        <v>43720</v>
      </c>
      <c r="B502" s="7">
        <v>1.3620200000000001E-2</v>
      </c>
      <c r="C502" s="7">
        <v>5.7982499999999999E-2</v>
      </c>
      <c r="D502" s="7">
        <v>0.56970200000000004</v>
      </c>
      <c r="E502" s="7">
        <v>0.339138</v>
      </c>
      <c r="F502" s="7">
        <v>0.59528899999999996</v>
      </c>
      <c r="G502" s="7">
        <v>-1.6798599999999999</v>
      </c>
    </row>
    <row r="503" spans="1:7" ht="14.4" x14ac:dyDescent="0.3">
      <c r="A503" t="s">
        <v>507</v>
      </c>
      <c r="B503" s="7">
        <v>1.3661599999999999E-2</v>
      </c>
      <c r="C503" s="7">
        <v>5.7982499999999999E-2</v>
      </c>
      <c r="D503" s="7">
        <v>0.50924999999999998</v>
      </c>
      <c r="E503" s="7">
        <v>0.19572200000000001</v>
      </c>
      <c r="F503" s="7">
        <v>0.38433400000000001</v>
      </c>
      <c r="G503" s="7">
        <v>-2.6019000000000001</v>
      </c>
    </row>
    <row r="504" spans="1:7" ht="14.4" x14ac:dyDescent="0.3">
      <c r="A504" t="s">
        <v>508</v>
      </c>
      <c r="B504" s="7">
        <v>1.3668100000000001E-2</v>
      </c>
      <c r="C504" s="7">
        <v>5.7982499999999999E-2</v>
      </c>
      <c r="D504" s="7">
        <v>0.830044</v>
      </c>
      <c r="E504" s="7">
        <v>0.51173400000000002</v>
      </c>
      <c r="F504" s="7">
        <v>0.61651400000000001</v>
      </c>
      <c r="G504" s="7">
        <v>-1.62202</v>
      </c>
    </row>
    <row r="505" spans="1:7" ht="14.4" x14ac:dyDescent="0.3">
      <c r="A505" t="s">
        <v>509</v>
      </c>
      <c r="B505" s="7">
        <v>1.3679200000000001E-2</v>
      </c>
      <c r="C505" s="7">
        <v>5.7982499999999999E-2</v>
      </c>
      <c r="D505" s="7">
        <v>15.3825</v>
      </c>
      <c r="E505" s="7">
        <v>10.232200000000001</v>
      </c>
      <c r="F505" s="7">
        <v>0.665184</v>
      </c>
      <c r="G505" s="7">
        <v>-1.5033399999999999</v>
      </c>
    </row>
    <row r="506" spans="1:7" ht="14.4" x14ac:dyDescent="0.3">
      <c r="A506" t="s">
        <v>510</v>
      </c>
      <c r="B506" s="7">
        <v>1.37903E-2</v>
      </c>
      <c r="C506" s="7">
        <v>5.8013099999999998E-2</v>
      </c>
      <c r="D506" s="7">
        <v>0.95468200000000003</v>
      </c>
      <c r="E506" s="7">
        <v>0.38702700000000001</v>
      </c>
      <c r="F506" s="7">
        <v>0.40539900000000001</v>
      </c>
      <c r="G506" s="7">
        <v>-2.46671</v>
      </c>
    </row>
    <row r="507" spans="1:7" ht="14.4" x14ac:dyDescent="0.3">
      <c r="A507" t="s">
        <v>511</v>
      </c>
      <c r="B507" s="7">
        <v>1.3809E-2</v>
      </c>
      <c r="C507" s="7">
        <v>5.8013099999999998E-2</v>
      </c>
      <c r="D507" s="7">
        <v>0.36718699999999999</v>
      </c>
      <c r="E507" s="7">
        <v>0.16974400000000001</v>
      </c>
      <c r="F507" s="7">
        <v>0.462283</v>
      </c>
      <c r="G507" s="7">
        <v>-2.1631800000000001</v>
      </c>
    </row>
    <row r="508" spans="1:7" ht="14.4" x14ac:dyDescent="0.3">
      <c r="A508" t="s">
        <v>512</v>
      </c>
      <c r="B508" s="7">
        <v>1.3824299999999999E-2</v>
      </c>
      <c r="C508" s="7">
        <v>5.8013099999999998E-2</v>
      </c>
      <c r="D508" s="7">
        <v>1.6233900000000001</v>
      </c>
      <c r="E508" s="7">
        <v>2.8868499999999999</v>
      </c>
      <c r="F508" s="7">
        <v>1.7782899999999999</v>
      </c>
      <c r="G508" s="7">
        <v>1.7782899999999999</v>
      </c>
    </row>
    <row r="509" spans="1:7" ht="14.4" x14ac:dyDescent="0.3">
      <c r="A509" t="s">
        <v>513</v>
      </c>
      <c r="B509" s="7">
        <v>1.38379E-2</v>
      </c>
      <c r="C509" s="7">
        <v>5.8013099999999998E-2</v>
      </c>
      <c r="D509" s="7">
        <v>22.552199999999999</v>
      </c>
      <c r="E509" s="7">
        <v>14.9437</v>
      </c>
      <c r="F509" s="7">
        <v>0.66262699999999997</v>
      </c>
      <c r="G509" s="7">
        <v>-1.5091399999999999</v>
      </c>
    </row>
    <row r="510" spans="1:7" ht="14.4" x14ac:dyDescent="0.3">
      <c r="A510" t="s">
        <v>514</v>
      </c>
      <c r="B510" s="7">
        <v>1.3872199999999999E-2</v>
      </c>
      <c r="C510" s="7">
        <v>5.8013099999999998E-2</v>
      </c>
      <c r="D510" s="7">
        <v>1.4292199999999999</v>
      </c>
      <c r="E510" s="7">
        <v>0.45384999999999998</v>
      </c>
      <c r="F510" s="7">
        <v>0.31755</v>
      </c>
      <c r="G510" s="7">
        <v>-3.1491099999999999</v>
      </c>
    </row>
    <row r="511" spans="1:7" ht="14.4" x14ac:dyDescent="0.3">
      <c r="A511" t="s">
        <v>515</v>
      </c>
      <c r="B511" s="7">
        <v>1.39402E-2</v>
      </c>
      <c r="C511" s="7">
        <v>5.8103500000000002E-2</v>
      </c>
      <c r="D511" s="7">
        <v>1.2520100000000001</v>
      </c>
      <c r="E511" s="7">
        <v>0.80349300000000001</v>
      </c>
      <c r="F511" s="7">
        <v>0.64176</v>
      </c>
      <c r="G511" s="7">
        <v>-1.5582199999999999</v>
      </c>
    </row>
    <row r="512" spans="1:7" ht="14.4" x14ac:dyDescent="0.3">
      <c r="A512" t="s">
        <v>516</v>
      </c>
      <c r="B512" s="7">
        <v>1.3949100000000001E-2</v>
      </c>
      <c r="C512" s="7">
        <v>5.8108399999999998E-2</v>
      </c>
      <c r="D512" s="7">
        <v>2.3625500000000001</v>
      </c>
      <c r="E512" s="7">
        <v>0.67656400000000005</v>
      </c>
      <c r="F512" s="7">
        <v>0.28637000000000001</v>
      </c>
      <c r="G512" s="7">
        <v>-3.4919899999999999</v>
      </c>
    </row>
    <row r="513" spans="1:7" ht="14.4" x14ac:dyDescent="0.3">
      <c r="A513" t="s">
        <v>517</v>
      </c>
      <c r="B513" s="7">
        <v>1.39577E-2</v>
      </c>
      <c r="C513" s="7">
        <v>5.8111999999999997E-2</v>
      </c>
      <c r="D513" s="7">
        <v>5.0983000000000001</v>
      </c>
      <c r="E513" s="7">
        <v>8.0074900000000007</v>
      </c>
      <c r="F513" s="7">
        <v>1.5706199999999999</v>
      </c>
      <c r="G513" s="7">
        <v>1.5706199999999999</v>
      </c>
    </row>
    <row r="514" spans="1:7" ht="14.4" x14ac:dyDescent="0.3">
      <c r="A514" t="s">
        <v>518</v>
      </c>
      <c r="B514" s="7">
        <v>1.3997000000000001E-2</v>
      </c>
      <c r="C514" s="7">
        <v>5.8211100000000002E-2</v>
      </c>
      <c r="D514" s="7">
        <v>0.90731799999999996</v>
      </c>
      <c r="E514" s="7">
        <v>1.9016</v>
      </c>
      <c r="F514" s="7">
        <v>2.09585</v>
      </c>
      <c r="G514" s="7">
        <v>2.09585</v>
      </c>
    </row>
    <row r="515" spans="1:7" ht="14.4" x14ac:dyDescent="0.3">
      <c r="A515" t="s">
        <v>519</v>
      </c>
      <c r="B515" s="7">
        <v>1.4165499999999999E-2</v>
      </c>
      <c r="C515" s="7">
        <v>5.8558899999999997E-2</v>
      </c>
      <c r="D515" s="7">
        <v>1.2275700000000001</v>
      </c>
      <c r="E515" s="7">
        <v>3.0270600000000001</v>
      </c>
      <c r="F515" s="7">
        <v>2.4659</v>
      </c>
      <c r="G515" s="7">
        <v>2.4659</v>
      </c>
    </row>
    <row r="516" spans="1:7" ht="14.4" x14ac:dyDescent="0.3">
      <c r="A516" t="s">
        <v>520</v>
      </c>
      <c r="B516" s="7">
        <v>1.4194500000000001E-2</v>
      </c>
      <c r="C516" s="7">
        <v>5.8558899999999997E-2</v>
      </c>
      <c r="D516" s="7">
        <v>0.24441199999999999</v>
      </c>
      <c r="E516" s="7">
        <v>0.54733100000000001</v>
      </c>
      <c r="F516" s="7">
        <v>2.2393800000000001</v>
      </c>
      <c r="G516" s="7">
        <v>2.2393800000000001</v>
      </c>
    </row>
    <row r="517" spans="1:7" ht="14.4" x14ac:dyDescent="0.3">
      <c r="A517" t="s">
        <v>521</v>
      </c>
      <c r="B517" s="7">
        <v>1.4281E-2</v>
      </c>
      <c r="C517" s="7">
        <v>5.8742000000000003E-2</v>
      </c>
      <c r="D517" s="7">
        <v>6.3570200000000003</v>
      </c>
      <c r="E517" s="7">
        <v>9.60764</v>
      </c>
      <c r="F517" s="7">
        <v>1.5113399999999999</v>
      </c>
      <c r="G517" s="7">
        <v>1.5113399999999999</v>
      </c>
    </row>
    <row r="518" spans="1:7" ht="14.4" x14ac:dyDescent="0.3">
      <c r="A518" t="s">
        <v>522</v>
      </c>
      <c r="B518" s="7">
        <v>1.44075E-2</v>
      </c>
      <c r="C518" s="7">
        <v>5.8971900000000001E-2</v>
      </c>
      <c r="D518" s="7">
        <v>0.542153</v>
      </c>
      <c r="E518" s="7">
        <v>0.33086399999999999</v>
      </c>
      <c r="F518" s="7">
        <v>0.61027699999999996</v>
      </c>
      <c r="G518" s="7">
        <v>-1.6386000000000001</v>
      </c>
    </row>
    <row r="519" spans="1:7" ht="14.4" x14ac:dyDescent="0.3">
      <c r="A519" t="s">
        <v>523</v>
      </c>
      <c r="B519" s="7">
        <v>1.4571799999999999E-2</v>
      </c>
      <c r="C519" s="7">
        <v>5.9248200000000001E-2</v>
      </c>
      <c r="D519" s="7">
        <v>3.2908400000000002</v>
      </c>
      <c r="E519" s="7">
        <v>1.5732600000000001</v>
      </c>
      <c r="F519" s="7">
        <v>0.47807100000000002</v>
      </c>
      <c r="G519" s="7">
        <v>-2.0917400000000002</v>
      </c>
    </row>
    <row r="520" spans="1:7" ht="14.4" x14ac:dyDescent="0.3">
      <c r="A520" t="s">
        <v>524</v>
      </c>
      <c r="B520" s="7">
        <v>1.4697E-2</v>
      </c>
      <c r="C520" s="7">
        <v>5.9497599999999998E-2</v>
      </c>
      <c r="D520" s="7">
        <v>12.0227</v>
      </c>
      <c r="E520" s="7">
        <v>24.135899999999999</v>
      </c>
      <c r="F520" s="7">
        <v>2.00753</v>
      </c>
      <c r="G520" s="7">
        <v>2.00753</v>
      </c>
    </row>
    <row r="521" spans="1:7" ht="14.4" x14ac:dyDescent="0.3">
      <c r="A521" t="s">
        <v>525</v>
      </c>
      <c r="B521" s="7">
        <v>1.4755900000000001E-2</v>
      </c>
      <c r="C521" s="7">
        <v>5.9554500000000003E-2</v>
      </c>
      <c r="D521" s="7">
        <v>4.2435700000000001</v>
      </c>
      <c r="E521" s="7">
        <v>2.7498399999999998</v>
      </c>
      <c r="F521" s="7">
        <v>0.64800100000000005</v>
      </c>
      <c r="G521" s="7">
        <v>-1.54321</v>
      </c>
    </row>
    <row r="522" spans="1:7" ht="14.4" x14ac:dyDescent="0.3">
      <c r="A522" t="s">
        <v>526</v>
      </c>
      <c r="B522" s="7">
        <v>1.4888800000000001E-2</v>
      </c>
      <c r="C522" s="7">
        <v>5.97151E-2</v>
      </c>
      <c r="D522" s="7">
        <v>0.52258599999999999</v>
      </c>
      <c r="E522" s="7">
        <v>0.27574599999999999</v>
      </c>
      <c r="F522" s="7">
        <v>0.52765600000000001</v>
      </c>
      <c r="G522" s="7">
        <v>-1.89517</v>
      </c>
    </row>
    <row r="523" spans="1:7" ht="14.4" x14ac:dyDescent="0.3">
      <c r="A523" t="s">
        <v>527</v>
      </c>
      <c r="B523" s="7">
        <v>1.4894299999999999E-2</v>
      </c>
      <c r="C523" s="7">
        <v>5.97151E-2</v>
      </c>
      <c r="D523" s="7">
        <v>8.8067399999999996</v>
      </c>
      <c r="E523" s="7">
        <v>15.123799999999999</v>
      </c>
      <c r="F523" s="7">
        <v>1.7173</v>
      </c>
      <c r="G523" s="7">
        <v>1.7173</v>
      </c>
    </row>
    <row r="524" spans="1:7" ht="14.4" x14ac:dyDescent="0.3">
      <c r="A524" t="s">
        <v>528</v>
      </c>
      <c r="B524" s="7">
        <v>1.49184E-2</v>
      </c>
      <c r="C524" s="7">
        <v>5.97151E-2</v>
      </c>
      <c r="D524" s="7">
        <v>10.09</v>
      </c>
      <c r="E524" s="7">
        <v>6.6235400000000002</v>
      </c>
      <c r="F524" s="7">
        <v>0.656447</v>
      </c>
      <c r="G524" s="7">
        <v>-1.52335</v>
      </c>
    </row>
    <row r="525" spans="1:7" ht="14.4" x14ac:dyDescent="0.3">
      <c r="A525" t="s">
        <v>529</v>
      </c>
      <c r="B525" s="7">
        <v>1.4994499999999999E-2</v>
      </c>
      <c r="C525" s="7">
        <v>5.97846E-2</v>
      </c>
      <c r="D525" s="7">
        <v>5.5927899999999999</v>
      </c>
      <c r="E525" s="7">
        <v>9.0088600000000003</v>
      </c>
      <c r="F525" s="7">
        <v>1.6108</v>
      </c>
      <c r="G525" s="7">
        <v>1.6108</v>
      </c>
    </row>
    <row r="526" spans="1:7" ht="14.4" x14ac:dyDescent="0.3">
      <c r="A526" t="s">
        <v>530</v>
      </c>
      <c r="B526" s="7">
        <v>1.49988E-2</v>
      </c>
      <c r="C526" s="7">
        <v>5.97846E-2</v>
      </c>
      <c r="D526" s="7">
        <v>0.37841799999999998</v>
      </c>
      <c r="E526" s="7">
        <v>0.22240199999999999</v>
      </c>
      <c r="F526" s="7">
        <v>0.58771399999999996</v>
      </c>
      <c r="G526" s="7">
        <v>-1.7015100000000001</v>
      </c>
    </row>
    <row r="527" spans="1:7" ht="14.4" x14ac:dyDescent="0.3">
      <c r="A527" t="s">
        <v>531</v>
      </c>
      <c r="B527" s="7">
        <v>1.50209E-2</v>
      </c>
      <c r="C527" s="7">
        <v>5.97846E-2</v>
      </c>
      <c r="D527" s="7">
        <v>0.38252399999999998</v>
      </c>
      <c r="E527" s="7">
        <v>0.69520199999999999</v>
      </c>
      <c r="F527" s="7">
        <v>1.81741</v>
      </c>
      <c r="G527" s="7">
        <v>1.81741</v>
      </c>
    </row>
    <row r="528" spans="1:7" ht="14.4" x14ac:dyDescent="0.3">
      <c r="A528" t="s">
        <v>532</v>
      </c>
      <c r="B528" s="7">
        <v>1.5054100000000001E-2</v>
      </c>
      <c r="C528" s="7">
        <v>5.9794699999999999E-2</v>
      </c>
      <c r="D528" s="7">
        <v>0.54056099999999996</v>
      </c>
      <c r="E528" s="7">
        <v>0.32613399999999998</v>
      </c>
      <c r="F528" s="7">
        <v>0.603325</v>
      </c>
      <c r="G528" s="7">
        <v>-1.6574800000000001</v>
      </c>
    </row>
    <row r="529" spans="1:7" ht="14.4" x14ac:dyDescent="0.3">
      <c r="A529" t="s">
        <v>533</v>
      </c>
      <c r="B529" s="7">
        <v>1.5164800000000001E-2</v>
      </c>
      <c r="C529" s="7">
        <v>6.0044E-2</v>
      </c>
      <c r="D529" s="7">
        <v>2.22262</v>
      </c>
      <c r="E529" s="7">
        <v>0.59875199999999995</v>
      </c>
      <c r="F529" s="7">
        <v>0.26939000000000002</v>
      </c>
      <c r="G529" s="7">
        <v>-3.7120899999999999</v>
      </c>
    </row>
    <row r="530" spans="1:7" ht="14.4" x14ac:dyDescent="0.3">
      <c r="A530" t="s">
        <v>534</v>
      </c>
      <c r="B530" s="7">
        <v>1.51921E-2</v>
      </c>
      <c r="C530" s="7">
        <v>6.00773E-2</v>
      </c>
      <c r="D530" s="7">
        <v>0.73103899999999999</v>
      </c>
      <c r="E530" s="7">
        <v>1.16974</v>
      </c>
      <c r="F530" s="7">
        <v>1.6001099999999999</v>
      </c>
      <c r="G530" s="7">
        <v>1.6001099999999999</v>
      </c>
    </row>
    <row r="531" spans="1:7" ht="14.4" x14ac:dyDescent="0.3">
      <c r="A531" t="s">
        <v>535</v>
      </c>
      <c r="B531" s="7">
        <v>1.5340299999999999E-2</v>
      </c>
      <c r="C531" s="7">
        <v>6.02274E-2</v>
      </c>
      <c r="D531" s="7">
        <v>1.1024</v>
      </c>
      <c r="E531" s="7">
        <v>0.65950500000000001</v>
      </c>
      <c r="F531" s="7">
        <v>0.59824200000000005</v>
      </c>
      <c r="G531" s="7">
        <v>-1.6715599999999999</v>
      </c>
    </row>
    <row r="532" spans="1:7" ht="14.4" x14ac:dyDescent="0.3">
      <c r="A532" t="s">
        <v>536</v>
      </c>
      <c r="B532" s="7">
        <v>1.53557E-2</v>
      </c>
      <c r="C532" s="7">
        <v>6.02274E-2</v>
      </c>
      <c r="D532" s="7">
        <v>0.22722999999999999</v>
      </c>
      <c r="E532" s="7">
        <v>0.41997600000000002</v>
      </c>
      <c r="F532" s="7">
        <v>1.8482400000000001</v>
      </c>
      <c r="G532" s="7">
        <v>1.8482400000000001</v>
      </c>
    </row>
    <row r="533" spans="1:7" ht="14.4" x14ac:dyDescent="0.3">
      <c r="A533" t="s">
        <v>537</v>
      </c>
      <c r="B533" s="7">
        <v>1.5371299999999999E-2</v>
      </c>
      <c r="C533" s="7">
        <v>6.02274E-2</v>
      </c>
      <c r="D533" s="7">
        <v>1.6344000000000001</v>
      </c>
      <c r="E533" s="7">
        <v>0.93681499999999995</v>
      </c>
      <c r="F533" s="7">
        <v>0.573187</v>
      </c>
      <c r="G533" s="7">
        <v>-1.7446299999999999</v>
      </c>
    </row>
    <row r="534" spans="1:7" ht="14.4" x14ac:dyDescent="0.3">
      <c r="A534" t="s">
        <v>538</v>
      </c>
      <c r="B534" s="7">
        <v>1.53825E-2</v>
      </c>
      <c r="C534" s="7">
        <v>6.02274E-2</v>
      </c>
      <c r="D534" s="7">
        <v>0.12753400000000001</v>
      </c>
      <c r="E534" s="7">
        <v>0.30765599999999999</v>
      </c>
      <c r="F534" s="7">
        <v>2.4123399999999999</v>
      </c>
      <c r="G534" s="7">
        <v>2.4123399999999999</v>
      </c>
    </row>
    <row r="535" spans="1:7" ht="14.4" x14ac:dyDescent="0.3">
      <c r="A535" t="s">
        <v>539</v>
      </c>
      <c r="B535" s="7">
        <v>1.54793E-2</v>
      </c>
      <c r="C535" s="7">
        <v>6.02274E-2</v>
      </c>
      <c r="D535" s="7">
        <v>0.45270300000000002</v>
      </c>
      <c r="E535" s="7">
        <v>0.25438100000000002</v>
      </c>
      <c r="F535" s="7">
        <v>0.56191500000000005</v>
      </c>
      <c r="G535" s="7">
        <v>-1.77963</v>
      </c>
    </row>
    <row r="536" spans="1:7" ht="14.4" x14ac:dyDescent="0.3">
      <c r="A536" t="s">
        <v>540</v>
      </c>
      <c r="B536" s="7">
        <v>1.55037E-2</v>
      </c>
      <c r="C536" s="7">
        <v>6.02274E-2</v>
      </c>
      <c r="D536" s="7">
        <v>81.402199999999993</v>
      </c>
      <c r="E536" s="7">
        <v>124.527</v>
      </c>
      <c r="F536" s="7">
        <v>1.5297700000000001</v>
      </c>
      <c r="G536" s="7">
        <v>1.5297700000000001</v>
      </c>
    </row>
    <row r="537" spans="1:7" ht="14.4" x14ac:dyDescent="0.3">
      <c r="A537" t="s">
        <v>541</v>
      </c>
      <c r="B537" s="7">
        <v>1.55131E-2</v>
      </c>
      <c r="C537" s="7">
        <v>6.02274E-2</v>
      </c>
      <c r="D537" s="7">
        <v>6.59185</v>
      </c>
      <c r="E537" s="7">
        <v>3.3469099999999998</v>
      </c>
      <c r="F537" s="7">
        <v>0.50773400000000002</v>
      </c>
      <c r="G537" s="7">
        <v>-1.96953</v>
      </c>
    </row>
    <row r="538" spans="1:7" ht="14.4" x14ac:dyDescent="0.3">
      <c r="A538" t="s">
        <v>542</v>
      </c>
      <c r="B538" s="7">
        <v>1.5668700000000001E-2</v>
      </c>
      <c r="C538" s="7">
        <v>6.0664799999999998E-2</v>
      </c>
      <c r="D538" s="7">
        <v>9.4161000000000001</v>
      </c>
      <c r="E538" s="7">
        <v>5.7813400000000001</v>
      </c>
      <c r="F538" s="7">
        <v>0.613985</v>
      </c>
      <c r="G538" s="7">
        <v>-1.6287100000000001</v>
      </c>
    </row>
    <row r="539" spans="1:7" ht="14.4" x14ac:dyDescent="0.3">
      <c r="A539" t="s">
        <v>543</v>
      </c>
      <c r="B539" s="7">
        <v>1.58955E-2</v>
      </c>
      <c r="C539" s="7">
        <v>6.1054700000000003E-2</v>
      </c>
      <c r="D539" s="7">
        <v>1.57508</v>
      </c>
      <c r="E539" s="7">
        <v>1.0215000000000001</v>
      </c>
      <c r="F539" s="7">
        <v>0.64853899999999998</v>
      </c>
      <c r="G539" s="7">
        <v>-1.54193</v>
      </c>
    </row>
    <row r="540" spans="1:7" ht="14.4" x14ac:dyDescent="0.3">
      <c r="A540" t="s">
        <v>544</v>
      </c>
      <c r="B540" s="7">
        <v>1.5952299999999999E-2</v>
      </c>
      <c r="C540" s="7">
        <v>6.1165999999999998E-2</v>
      </c>
      <c r="D540" s="7">
        <v>2.0596199999999998</v>
      </c>
      <c r="E540" s="7">
        <v>0.92088499999999995</v>
      </c>
      <c r="F540" s="7">
        <v>0.44711400000000001</v>
      </c>
      <c r="G540" s="7">
        <v>-2.2365699999999999</v>
      </c>
    </row>
    <row r="541" spans="1:7" ht="14.4" x14ac:dyDescent="0.3">
      <c r="A541" t="s">
        <v>545</v>
      </c>
      <c r="B541" s="7">
        <v>1.60678E-2</v>
      </c>
      <c r="C541" s="7">
        <v>6.1189100000000003E-2</v>
      </c>
      <c r="D541" s="7">
        <v>1.1026100000000001</v>
      </c>
      <c r="E541" s="7">
        <v>0.55092600000000003</v>
      </c>
      <c r="F541" s="7">
        <v>0.49965500000000002</v>
      </c>
      <c r="G541" s="7">
        <v>-2.0013800000000002</v>
      </c>
    </row>
    <row r="542" spans="1:7" ht="14.4" x14ac:dyDescent="0.3">
      <c r="A542" t="s">
        <v>546</v>
      </c>
      <c r="B542" s="7">
        <v>1.6242900000000001E-2</v>
      </c>
      <c r="C542" s="7">
        <v>6.1462900000000001E-2</v>
      </c>
      <c r="D542" s="7">
        <v>1.4890699999999999</v>
      </c>
      <c r="E542" s="7">
        <v>2.4312200000000002</v>
      </c>
      <c r="F542" s="7">
        <v>1.6327100000000001</v>
      </c>
      <c r="G542" s="7">
        <v>1.6327100000000001</v>
      </c>
    </row>
    <row r="543" spans="1:7" ht="14.4" x14ac:dyDescent="0.3">
      <c r="A543" t="s">
        <v>547</v>
      </c>
      <c r="B543" s="7">
        <v>1.62804E-2</v>
      </c>
      <c r="C543" s="7">
        <v>6.1542899999999998E-2</v>
      </c>
      <c r="D543" s="7">
        <v>1.4240900000000001</v>
      </c>
      <c r="E543" s="7">
        <v>0.80735599999999996</v>
      </c>
      <c r="F543" s="7">
        <v>0.56692699999999996</v>
      </c>
      <c r="G543" s="7">
        <v>-1.7639</v>
      </c>
    </row>
    <row r="544" spans="1:7" ht="14.4" x14ac:dyDescent="0.3">
      <c r="A544" t="s">
        <v>548</v>
      </c>
      <c r="B544" s="7">
        <v>1.6327399999999999E-2</v>
      </c>
      <c r="C544" s="7">
        <v>6.1637699999999997E-2</v>
      </c>
      <c r="D544" s="7">
        <v>2.6889400000000001</v>
      </c>
      <c r="E544" s="7">
        <v>1.6841699999999999</v>
      </c>
      <c r="F544" s="7">
        <v>0.62633399999999995</v>
      </c>
      <c r="G544" s="7">
        <v>-1.59659</v>
      </c>
    </row>
    <row r="545" spans="1:7" ht="14.4" x14ac:dyDescent="0.3">
      <c r="A545" t="s">
        <v>549</v>
      </c>
      <c r="B545" s="7">
        <v>1.6399500000000001E-2</v>
      </c>
      <c r="C545" s="7">
        <v>6.17686E-2</v>
      </c>
      <c r="D545" s="7">
        <v>3.8758599999999999</v>
      </c>
      <c r="E545" s="7">
        <v>2.3631700000000002</v>
      </c>
      <c r="F545" s="7">
        <v>0.60971699999999995</v>
      </c>
      <c r="G545" s="7">
        <v>-1.64011</v>
      </c>
    </row>
    <row r="546" spans="1:7" ht="14.4" x14ac:dyDescent="0.3">
      <c r="A546" t="s">
        <v>550</v>
      </c>
      <c r="B546" s="7">
        <v>1.6428399999999999E-2</v>
      </c>
      <c r="C546" s="7">
        <v>6.1791499999999999E-2</v>
      </c>
      <c r="D546" s="7">
        <v>0.56667999999999996</v>
      </c>
      <c r="E546" s="7">
        <v>1.00945</v>
      </c>
      <c r="F546" s="7">
        <v>1.78135</v>
      </c>
      <c r="G546" s="7">
        <v>1.78135</v>
      </c>
    </row>
    <row r="547" spans="1:7" ht="14.4" x14ac:dyDescent="0.3">
      <c r="A547" t="s">
        <v>551</v>
      </c>
      <c r="B547" s="7">
        <v>1.6624099999999999E-2</v>
      </c>
      <c r="C547" s="7">
        <v>6.1907900000000002E-2</v>
      </c>
      <c r="D547" s="7">
        <v>2.7896000000000001</v>
      </c>
      <c r="E547" s="7">
        <v>1.7474499999999999</v>
      </c>
      <c r="F547" s="7">
        <v>0.626417</v>
      </c>
      <c r="G547" s="7">
        <v>-1.5963799999999999</v>
      </c>
    </row>
    <row r="548" spans="1:7" ht="14.4" x14ac:dyDescent="0.3">
      <c r="A548" t="s">
        <v>552</v>
      </c>
      <c r="B548" s="7">
        <v>1.6712899999999999E-2</v>
      </c>
      <c r="C548" s="7">
        <v>6.2046799999999999E-2</v>
      </c>
      <c r="D548" s="7">
        <v>0.39459100000000003</v>
      </c>
      <c r="E548" s="7">
        <v>0.61236500000000005</v>
      </c>
      <c r="F548" s="7">
        <v>1.5519000000000001</v>
      </c>
      <c r="G548" s="7">
        <v>1.5519000000000001</v>
      </c>
    </row>
    <row r="549" spans="1:7" ht="14.4" x14ac:dyDescent="0.3">
      <c r="A549" t="s">
        <v>553</v>
      </c>
      <c r="B549" s="7">
        <v>1.67192E-2</v>
      </c>
      <c r="C549" s="7">
        <v>6.2046799999999999E-2</v>
      </c>
      <c r="D549" s="7">
        <v>0.565191</v>
      </c>
      <c r="E549" s="7">
        <v>0.93131900000000001</v>
      </c>
      <c r="F549" s="7">
        <v>1.6477999999999999</v>
      </c>
      <c r="G549" s="7">
        <v>1.6477999999999999</v>
      </c>
    </row>
    <row r="550" spans="1:7" ht="14.4" x14ac:dyDescent="0.3">
      <c r="A550" t="s">
        <v>554</v>
      </c>
      <c r="B550" s="7">
        <v>1.7033400000000001E-2</v>
      </c>
      <c r="C550" s="7">
        <v>6.26414E-2</v>
      </c>
      <c r="D550" s="7">
        <v>7.39452</v>
      </c>
      <c r="E550" s="7">
        <v>19.472300000000001</v>
      </c>
      <c r="F550" s="7">
        <v>2.6333299999999999</v>
      </c>
      <c r="G550" s="7">
        <v>2.6333299999999999</v>
      </c>
    </row>
    <row r="551" spans="1:7" ht="14.4" x14ac:dyDescent="0.3">
      <c r="A551" t="s">
        <v>555</v>
      </c>
      <c r="B551" s="7">
        <v>1.7144E-2</v>
      </c>
      <c r="C551" s="7">
        <v>6.2816200000000003E-2</v>
      </c>
      <c r="D551" s="7">
        <v>2.4568699999999999</v>
      </c>
      <c r="E551" s="7">
        <v>4.6441699999999999</v>
      </c>
      <c r="F551" s="7">
        <v>1.89028</v>
      </c>
      <c r="G551" s="7">
        <v>1.89028</v>
      </c>
    </row>
    <row r="552" spans="1:7" ht="14.4" x14ac:dyDescent="0.3">
      <c r="A552" t="s">
        <v>556</v>
      </c>
      <c r="B552" s="7">
        <v>1.7152199999999999E-2</v>
      </c>
      <c r="C552" s="7">
        <v>6.2816200000000003E-2</v>
      </c>
      <c r="D552" s="7">
        <v>0.38336100000000001</v>
      </c>
      <c r="E552" s="7">
        <v>0.17496200000000001</v>
      </c>
      <c r="F552" s="7">
        <v>0.45639000000000002</v>
      </c>
      <c r="G552" s="7">
        <v>-2.1911100000000001</v>
      </c>
    </row>
    <row r="553" spans="1:7" ht="14.4" x14ac:dyDescent="0.3">
      <c r="A553" t="s">
        <v>557</v>
      </c>
      <c r="B553" s="7">
        <v>1.7246899999999999E-2</v>
      </c>
      <c r="C553" s="7">
        <v>6.2950599999999995E-2</v>
      </c>
      <c r="D553" s="7">
        <v>2.2136</v>
      </c>
      <c r="E553" s="7">
        <v>3.57002</v>
      </c>
      <c r="F553" s="7">
        <v>1.61276</v>
      </c>
      <c r="G553" s="7">
        <v>1.61276</v>
      </c>
    </row>
    <row r="554" spans="1:7" ht="14.4" x14ac:dyDescent="0.3">
      <c r="A554" t="s">
        <v>558</v>
      </c>
      <c r="B554" s="7">
        <v>1.7256799999999999E-2</v>
      </c>
      <c r="C554" s="7">
        <v>6.2950599999999995E-2</v>
      </c>
      <c r="D554" s="7">
        <v>1.43957</v>
      </c>
      <c r="E554" s="7">
        <v>2.43648</v>
      </c>
      <c r="F554" s="7">
        <v>1.6924999999999999</v>
      </c>
      <c r="G554" s="7">
        <v>1.6924999999999999</v>
      </c>
    </row>
    <row r="555" spans="1:7" ht="14.4" x14ac:dyDescent="0.3">
      <c r="A555" t="s">
        <v>559</v>
      </c>
      <c r="B555" s="7">
        <v>1.7300200000000002E-2</v>
      </c>
      <c r="C555" s="7">
        <v>6.3020400000000004E-2</v>
      </c>
      <c r="D555" s="7">
        <v>1.5962499999999999</v>
      </c>
      <c r="E555" s="7">
        <v>0.196543</v>
      </c>
      <c r="F555" s="7">
        <v>0.123127</v>
      </c>
      <c r="G555" s="7">
        <v>-8.1216699999999999</v>
      </c>
    </row>
    <row r="556" spans="1:7" ht="14.4" x14ac:dyDescent="0.3">
      <c r="A556" t="s">
        <v>560</v>
      </c>
      <c r="B556" s="7">
        <v>1.73531E-2</v>
      </c>
      <c r="C556" s="7">
        <v>6.3060599999999994E-2</v>
      </c>
      <c r="D556" s="7">
        <v>3.3217699999999999</v>
      </c>
      <c r="E556" s="7">
        <v>5.0819200000000002</v>
      </c>
      <c r="F556" s="7">
        <v>1.52989</v>
      </c>
      <c r="G556" s="7">
        <v>1.52989</v>
      </c>
    </row>
    <row r="557" spans="1:7" ht="14.4" x14ac:dyDescent="0.3">
      <c r="A557" t="s">
        <v>561</v>
      </c>
      <c r="B557" s="7">
        <v>1.7378999999999999E-2</v>
      </c>
      <c r="C557" s="7">
        <v>6.3088599999999995E-2</v>
      </c>
      <c r="D557" s="7">
        <v>0.40621800000000002</v>
      </c>
      <c r="E557" s="7">
        <v>0.91827000000000003</v>
      </c>
      <c r="F557" s="7">
        <v>2.2605300000000002</v>
      </c>
      <c r="G557" s="7">
        <v>2.2605300000000002</v>
      </c>
    </row>
    <row r="558" spans="1:7" ht="14.4" x14ac:dyDescent="0.3">
      <c r="A558" t="s">
        <v>562</v>
      </c>
      <c r="B558" s="7">
        <v>1.75137E-2</v>
      </c>
      <c r="C558" s="7">
        <v>6.3274899999999995E-2</v>
      </c>
      <c r="D558" s="7">
        <v>9.6960200000000007</v>
      </c>
      <c r="E558" s="7">
        <v>5.3975999999999997</v>
      </c>
      <c r="F558" s="7">
        <v>0.55668200000000001</v>
      </c>
      <c r="G558" s="7">
        <v>-1.79636</v>
      </c>
    </row>
    <row r="559" spans="1:7" ht="14.4" x14ac:dyDescent="0.3">
      <c r="A559" t="s">
        <v>563</v>
      </c>
      <c r="B559" s="7">
        <v>1.75604E-2</v>
      </c>
      <c r="C559" s="7">
        <v>6.3274899999999995E-2</v>
      </c>
      <c r="D559" s="7">
        <v>0.40190100000000001</v>
      </c>
      <c r="E559" s="7">
        <v>0.64151199999999997</v>
      </c>
      <c r="F559" s="7">
        <v>1.59619</v>
      </c>
      <c r="G559" s="7">
        <v>1.59619</v>
      </c>
    </row>
    <row r="560" spans="1:7" ht="14.4" x14ac:dyDescent="0.3">
      <c r="A560" t="s">
        <v>564</v>
      </c>
      <c r="B560" s="7">
        <v>1.7649100000000001E-2</v>
      </c>
      <c r="C560" s="7">
        <v>6.3363900000000001E-2</v>
      </c>
      <c r="D560" s="7">
        <v>1.49766</v>
      </c>
      <c r="E560" s="7">
        <v>2.2956099999999999</v>
      </c>
      <c r="F560" s="7">
        <v>1.5327900000000001</v>
      </c>
      <c r="G560" s="7">
        <v>1.5327900000000001</v>
      </c>
    </row>
    <row r="561" spans="1:7" ht="14.4" x14ac:dyDescent="0.3">
      <c r="A561" t="s">
        <v>565</v>
      </c>
      <c r="B561" s="7">
        <v>1.77041E-2</v>
      </c>
      <c r="C561" s="7">
        <v>6.3422199999999998E-2</v>
      </c>
      <c r="D561" s="7">
        <v>0.79231200000000002</v>
      </c>
      <c r="E561" s="7">
        <v>0.121602</v>
      </c>
      <c r="F561" s="7">
        <v>0.153478</v>
      </c>
      <c r="G561" s="7">
        <v>-6.5156099999999997</v>
      </c>
    </row>
    <row r="562" spans="1:7" ht="14.4" x14ac:dyDescent="0.3">
      <c r="A562" t="s">
        <v>566</v>
      </c>
      <c r="B562" s="7">
        <v>1.7716200000000001E-2</v>
      </c>
      <c r="C562" s="7">
        <v>6.3428899999999996E-2</v>
      </c>
      <c r="D562" s="7">
        <v>64.481499999999997</v>
      </c>
      <c r="E562" s="7">
        <v>42.366599999999998</v>
      </c>
      <c r="F562" s="7">
        <v>0.65703500000000004</v>
      </c>
      <c r="G562" s="7">
        <v>-1.52199</v>
      </c>
    </row>
    <row r="563" spans="1:7" ht="14.4" x14ac:dyDescent="0.3">
      <c r="A563" t="s">
        <v>567</v>
      </c>
      <c r="B563" s="7">
        <v>1.7787899999999999E-2</v>
      </c>
      <c r="C563" s="7">
        <v>6.3594700000000004E-2</v>
      </c>
      <c r="D563" s="7">
        <v>0.16448499999999999</v>
      </c>
      <c r="E563" s="7">
        <v>0.103962</v>
      </c>
      <c r="F563" s="7">
        <v>0.63204800000000005</v>
      </c>
      <c r="G563" s="7">
        <v>-1.58216</v>
      </c>
    </row>
    <row r="564" spans="1:7" ht="14.4" x14ac:dyDescent="0.3">
      <c r="A564" t="s">
        <v>568</v>
      </c>
      <c r="B564" s="7">
        <v>1.7824E-2</v>
      </c>
      <c r="C564" s="7">
        <v>6.3632999999999995E-2</v>
      </c>
      <c r="D564" s="7">
        <v>4.84565</v>
      </c>
      <c r="E564" s="7">
        <v>2.6118899999999998</v>
      </c>
      <c r="F564" s="7">
        <v>0.539018</v>
      </c>
      <c r="G564" s="7">
        <v>-1.8552299999999999</v>
      </c>
    </row>
    <row r="565" spans="1:7" ht="14.4" x14ac:dyDescent="0.3">
      <c r="A565" t="s">
        <v>569</v>
      </c>
      <c r="B565" s="7">
        <v>1.7865499999999999E-2</v>
      </c>
      <c r="C565" s="7">
        <v>6.3685099999999994E-2</v>
      </c>
      <c r="D565" s="7">
        <v>7.8241199999999997E-2</v>
      </c>
      <c r="E565" s="7">
        <v>0.518231</v>
      </c>
      <c r="F565" s="7">
        <v>6.6235099999999996</v>
      </c>
      <c r="G565" s="7">
        <v>6.6235099999999996</v>
      </c>
    </row>
    <row r="566" spans="1:7" ht="14.4" x14ac:dyDescent="0.3">
      <c r="A566" t="s">
        <v>570</v>
      </c>
      <c r="B566" s="7">
        <v>1.7947999999999999E-2</v>
      </c>
      <c r="C566" s="7">
        <v>6.3742499999999994E-2</v>
      </c>
      <c r="D566" s="7">
        <v>10.4026</v>
      </c>
      <c r="E566" s="7">
        <v>6.2025899999999998</v>
      </c>
      <c r="F566" s="7">
        <v>0.59625399999999995</v>
      </c>
      <c r="G566" s="7">
        <v>-1.6771400000000001</v>
      </c>
    </row>
    <row r="567" spans="1:7" ht="14.4" x14ac:dyDescent="0.3">
      <c r="A567" t="s">
        <v>571</v>
      </c>
      <c r="B567" s="7">
        <v>1.8322100000000001E-2</v>
      </c>
      <c r="C567" s="7">
        <v>6.4459900000000001E-2</v>
      </c>
      <c r="D567" s="7">
        <v>0.91039499999999995</v>
      </c>
      <c r="E567" s="7">
        <v>0.57182999999999995</v>
      </c>
      <c r="F567" s="7">
        <v>0.62811099999999997</v>
      </c>
      <c r="G567" s="7">
        <v>-1.5920700000000001</v>
      </c>
    </row>
    <row r="568" spans="1:7" ht="14.4" x14ac:dyDescent="0.3">
      <c r="A568" t="s">
        <v>572</v>
      </c>
      <c r="B568" s="7">
        <v>1.8338699999999999E-2</v>
      </c>
      <c r="C568" s="7">
        <v>6.4459900000000001E-2</v>
      </c>
      <c r="D568" s="7">
        <v>1.76505</v>
      </c>
      <c r="E568" s="7">
        <v>1.10928</v>
      </c>
      <c r="F568" s="7">
        <v>0.62846900000000006</v>
      </c>
      <c r="G568" s="7">
        <v>-1.59117</v>
      </c>
    </row>
    <row r="569" spans="1:7" ht="14.4" x14ac:dyDescent="0.3">
      <c r="A569" t="s">
        <v>573</v>
      </c>
      <c r="B569" s="7">
        <v>1.8353000000000001E-2</v>
      </c>
      <c r="C569" s="7">
        <v>6.4479999999999996E-2</v>
      </c>
      <c r="D569" s="7">
        <v>2.8549600000000002</v>
      </c>
      <c r="E569" s="7">
        <v>1.7911900000000001</v>
      </c>
      <c r="F569" s="7">
        <v>0.62739500000000004</v>
      </c>
      <c r="G569" s="7">
        <v>-1.59389</v>
      </c>
    </row>
    <row r="570" spans="1:7" ht="14.4" x14ac:dyDescent="0.3">
      <c r="A570" t="s">
        <v>574</v>
      </c>
      <c r="B570" s="7">
        <v>1.86132E-2</v>
      </c>
      <c r="C570" s="7">
        <v>6.4768000000000006E-2</v>
      </c>
      <c r="D570" s="7">
        <v>0.590924</v>
      </c>
      <c r="E570" s="7">
        <v>0.32966400000000001</v>
      </c>
      <c r="F570" s="7">
        <v>0.55787900000000001</v>
      </c>
      <c r="G570" s="7">
        <v>-1.7925</v>
      </c>
    </row>
    <row r="571" spans="1:7" ht="14.4" x14ac:dyDescent="0.3">
      <c r="A571" t="s">
        <v>575</v>
      </c>
      <c r="B571" s="7">
        <v>1.8633199999999999E-2</v>
      </c>
      <c r="C571" s="7">
        <v>6.4768000000000006E-2</v>
      </c>
      <c r="D571" s="7">
        <v>4.1539099999999998</v>
      </c>
      <c r="E571" s="7">
        <v>2.44319</v>
      </c>
      <c r="F571" s="7">
        <v>0.588167</v>
      </c>
      <c r="G571" s="7">
        <v>-1.7001999999999999</v>
      </c>
    </row>
    <row r="572" spans="1:7" ht="14.4" x14ac:dyDescent="0.3">
      <c r="A572" t="s">
        <v>576</v>
      </c>
      <c r="B572" s="7">
        <v>1.8712300000000001E-2</v>
      </c>
      <c r="C572" s="7">
        <v>6.4833100000000005E-2</v>
      </c>
      <c r="D572" s="7">
        <v>16.639399999999998</v>
      </c>
      <c r="E572" s="7">
        <v>27.969100000000001</v>
      </c>
      <c r="F572" s="7">
        <v>1.68089</v>
      </c>
      <c r="G572" s="7">
        <v>1.68089</v>
      </c>
    </row>
    <row r="573" spans="1:7" ht="14.4" x14ac:dyDescent="0.3">
      <c r="A573" t="s">
        <v>577</v>
      </c>
      <c r="B573" s="7">
        <v>1.8793600000000001E-2</v>
      </c>
      <c r="C573" s="7">
        <v>6.4994899999999994E-2</v>
      </c>
      <c r="D573" s="7">
        <v>25.344000000000001</v>
      </c>
      <c r="E573" s="7">
        <v>15.7277</v>
      </c>
      <c r="F573" s="7">
        <v>0.62056800000000001</v>
      </c>
      <c r="G573" s="7">
        <v>-1.6114299999999999</v>
      </c>
    </row>
    <row r="574" spans="1:7" ht="14.4" x14ac:dyDescent="0.3">
      <c r="A574" t="s">
        <v>578</v>
      </c>
      <c r="B574" s="7">
        <v>1.8853200000000001E-2</v>
      </c>
      <c r="C574" s="7">
        <v>6.5065100000000001E-2</v>
      </c>
      <c r="D574" s="7">
        <v>1.40459</v>
      </c>
      <c r="E574" s="7">
        <v>0.80342499999999994</v>
      </c>
      <c r="F574" s="7">
        <v>0.57199999999999995</v>
      </c>
      <c r="G574" s="7">
        <v>-1.7482500000000001</v>
      </c>
    </row>
    <row r="575" spans="1:7" ht="14.4" x14ac:dyDescent="0.3">
      <c r="A575" t="s">
        <v>579</v>
      </c>
      <c r="B575" s="7">
        <v>1.89556E-2</v>
      </c>
      <c r="C575" s="7">
        <v>6.5249399999999999E-2</v>
      </c>
      <c r="D575" s="7">
        <v>0.61991700000000005</v>
      </c>
      <c r="E575" s="7">
        <v>1.06836</v>
      </c>
      <c r="F575" s="7">
        <v>1.72339</v>
      </c>
      <c r="G575" s="7">
        <v>1.72339</v>
      </c>
    </row>
    <row r="576" spans="1:7" ht="14.4" x14ac:dyDescent="0.3">
      <c r="A576" t="s">
        <v>580</v>
      </c>
      <c r="B576" s="7">
        <v>1.9117800000000001E-2</v>
      </c>
      <c r="C576" s="7">
        <v>6.5417400000000001E-2</v>
      </c>
      <c r="D576" s="7">
        <v>0.67360600000000004</v>
      </c>
      <c r="E576" s="7">
        <v>0.423869</v>
      </c>
      <c r="F576" s="7">
        <v>0.62925399999999998</v>
      </c>
      <c r="G576" s="7">
        <v>-1.58918</v>
      </c>
    </row>
    <row r="577" spans="1:7" ht="14.4" x14ac:dyDescent="0.3">
      <c r="A577" t="s">
        <v>581</v>
      </c>
      <c r="B577" s="7">
        <v>1.9156699999999999E-2</v>
      </c>
      <c r="C577" s="7">
        <v>6.5437499999999996E-2</v>
      </c>
      <c r="D577" s="7">
        <v>0.54807300000000003</v>
      </c>
      <c r="E577" s="7">
        <v>0.275806</v>
      </c>
      <c r="F577" s="7">
        <v>0.50322800000000001</v>
      </c>
      <c r="G577" s="7">
        <v>-1.9871700000000001</v>
      </c>
    </row>
    <row r="578" spans="1:7" ht="14.4" x14ac:dyDescent="0.3">
      <c r="A578" t="s">
        <v>582</v>
      </c>
      <c r="B578" s="7">
        <v>1.9407000000000001E-2</v>
      </c>
      <c r="C578" s="7">
        <v>6.5941100000000002E-2</v>
      </c>
      <c r="D578" s="7">
        <v>3.9614099999999999</v>
      </c>
      <c r="E578" s="7">
        <v>1.83423</v>
      </c>
      <c r="F578" s="7">
        <v>0.46302300000000002</v>
      </c>
      <c r="G578" s="7">
        <v>-2.1597200000000001</v>
      </c>
    </row>
    <row r="579" spans="1:7" ht="14.4" x14ac:dyDescent="0.3">
      <c r="A579" t="s">
        <v>583</v>
      </c>
      <c r="B579" s="7">
        <v>1.9471200000000001E-2</v>
      </c>
      <c r="C579" s="7">
        <v>6.6061400000000006E-2</v>
      </c>
      <c r="D579" s="7">
        <v>0.673126</v>
      </c>
      <c r="E579" s="7">
        <v>0.39086300000000002</v>
      </c>
      <c r="F579" s="7">
        <v>0.58066899999999999</v>
      </c>
      <c r="G579" s="7">
        <v>-1.7221500000000001</v>
      </c>
    </row>
    <row r="580" spans="1:7" ht="14.4" x14ac:dyDescent="0.3">
      <c r="A580" t="s">
        <v>584</v>
      </c>
      <c r="B580" s="7">
        <v>1.9517400000000001E-2</v>
      </c>
      <c r="C580" s="7">
        <v>6.6154000000000004E-2</v>
      </c>
      <c r="D580" s="7">
        <v>11.383699999999999</v>
      </c>
      <c r="E580" s="7">
        <v>19.125299999999999</v>
      </c>
      <c r="F580" s="7">
        <v>1.6800600000000001</v>
      </c>
      <c r="G580" s="7">
        <v>1.6800600000000001</v>
      </c>
    </row>
    <row r="581" spans="1:7" ht="14.4" x14ac:dyDescent="0.3">
      <c r="A581" t="s">
        <v>585</v>
      </c>
      <c r="B581" s="7">
        <v>1.9580400000000001E-2</v>
      </c>
      <c r="C581" s="7">
        <v>6.6219500000000001E-2</v>
      </c>
      <c r="D581" s="7">
        <v>0.34892400000000001</v>
      </c>
      <c r="E581" s="7">
        <v>0.55142000000000002</v>
      </c>
      <c r="F581" s="7">
        <v>1.5803499999999999</v>
      </c>
      <c r="G581" s="7">
        <v>1.5803499999999999</v>
      </c>
    </row>
    <row r="582" spans="1:7" ht="14.4" x14ac:dyDescent="0.3">
      <c r="A582" t="s">
        <v>586</v>
      </c>
      <c r="B582" s="7">
        <v>1.98254E-2</v>
      </c>
      <c r="C582" s="7">
        <v>6.6482799999999995E-2</v>
      </c>
      <c r="D582" s="7">
        <v>0.47834399999999999</v>
      </c>
      <c r="E582" s="7">
        <v>0.75834500000000005</v>
      </c>
      <c r="F582" s="7">
        <v>1.58535</v>
      </c>
      <c r="G582" s="7">
        <v>1.58535</v>
      </c>
    </row>
    <row r="583" spans="1:7" ht="14.4" x14ac:dyDescent="0.3">
      <c r="A583" t="s">
        <v>587</v>
      </c>
      <c r="B583" s="7">
        <v>1.9872299999999999E-2</v>
      </c>
      <c r="C583" s="7">
        <v>6.6558000000000006E-2</v>
      </c>
      <c r="D583" s="7">
        <v>1.8697299999999999</v>
      </c>
      <c r="E583" s="7">
        <v>1.0478799999999999</v>
      </c>
      <c r="F583" s="7">
        <v>0.560442</v>
      </c>
      <c r="G583" s="7">
        <v>-1.7843100000000001</v>
      </c>
    </row>
    <row r="584" spans="1:7" ht="14.4" x14ac:dyDescent="0.3">
      <c r="A584" t="s">
        <v>588</v>
      </c>
      <c r="B584" s="7">
        <v>1.98896E-2</v>
      </c>
      <c r="C584" s="7">
        <v>6.6558000000000006E-2</v>
      </c>
      <c r="D584" s="7">
        <v>0.49410300000000001</v>
      </c>
      <c r="E584" s="7">
        <v>0.84496700000000002</v>
      </c>
      <c r="F584" s="7">
        <v>1.7101</v>
      </c>
      <c r="G584" s="7">
        <v>1.7101</v>
      </c>
    </row>
    <row r="585" spans="1:7" ht="14.4" x14ac:dyDescent="0.3">
      <c r="A585" t="s">
        <v>589</v>
      </c>
      <c r="B585" s="7">
        <v>1.99568E-2</v>
      </c>
      <c r="C585" s="7">
        <v>6.6626099999999994E-2</v>
      </c>
      <c r="D585" s="7">
        <v>0.30538100000000001</v>
      </c>
      <c r="E585" s="7">
        <v>0.87227600000000005</v>
      </c>
      <c r="F585" s="7">
        <v>2.8563499999999999</v>
      </c>
      <c r="G585" s="7">
        <v>2.8563499999999999</v>
      </c>
    </row>
    <row r="586" spans="1:7" ht="14.4" x14ac:dyDescent="0.3">
      <c r="A586" t="s">
        <v>590</v>
      </c>
      <c r="B586" s="7">
        <v>1.99901E-2</v>
      </c>
      <c r="C586" s="7">
        <v>6.6678000000000001E-2</v>
      </c>
      <c r="D586" s="7">
        <v>0.98273900000000003</v>
      </c>
      <c r="E586" s="7">
        <v>0.40590300000000001</v>
      </c>
      <c r="F586" s="7">
        <v>0.41303200000000001</v>
      </c>
      <c r="G586" s="7">
        <v>-2.4211200000000002</v>
      </c>
    </row>
    <row r="587" spans="1:7" ht="14.4" x14ac:dyDescent="0.3">
      <c r="A587" t="s">
        <v>591</v>
      </c>
      <c r="B587" s="7">
        <v>2.0207200000000002E-2</v>
      </c>
      <c r="C587" s="7">
        <v>6.6985900000000001E-2</v>
      </c>
      <c r="D587" s="7">
        <v>0.32780500000000001</v>
      </c>
      <c r="E587" s="7">
        <v>0.61607100000000004</v>
      </c>
      <c r="F587" s="7">
        <v>1.8793800000000001</v>
      </c>
      <c r="G587" s="7">
        <v>1.8793800000000001</v>
      </c>
    </row>
    <row r="588" spans="1:7" ht="14.4" x14ac:dyDescent="0.3">
      <c r="A588" t="s">
        <v>592</v>
      </c>
      <c r="B588" s="7">
        <v>2.0392899999999999E-2</v>
      </c>
      <c r="C588" s="7">
        <v>6.7102200000000001E-2</v>
      </c>
      <c r="D588" s="7">
        <v>0.48360599999999998</v>
      </c>
      <c r="E588" s="7">
        <v>1.5438700000000001</v>
      </c>
      <c r="F588" s="7">
        <v>3.1924100000000002</v>
      </c>
      <c r="G588" s="7">
        <v>3.1924100000000002</v>
      </c>
    </row>
    <row r="589" spans="1:7" ht="14.4" x14ac:dyDescent="0.3">
      <c r="A589" t="s">
        <v>593</v>
      </c>
      <c r="B589" s="7">
        <v>2.04727E-2</v>
      </c>
      <c r="C589" s="7">
        <v>6.7102200000000001E-2</v>
      </c>
      <c r="D589" s="7">
        <v>0.34262799999999999</v>
      </c>
      <c r="E589" s="7">
        <v>0.74290299999999998</v>
      </c>
      <c r="F589" s="7">
        <v>2.16825</v>
      </c>
      <c r="G589" s="7">
        <v>2.16825</v>
      </c>
    </row>
    <row r="590" spans="1:7" ht="14.4" x14ac:dyDescent="0.3">
      <c r="A590" t="s">
        <v>594</v>
      </c>
      <c r="B590" s="7">
        <v>2.0513E-2</v>
      </c>
      <c r="C590" s="7">
        <v>6.7102200000000001E-2</v>
      </c>
      <c r="D590" s="7">
        <v>0.93068399999999996</v>
      </c>
      <c r="E590" s="7">
        <v>0.56957100000000005</v>
      </c>
      <c r="F590" s="7">
        <v>0.61199199999999998</v>
      </c>
      <c r="G590" s="7">
        <v>-1.63401</v>
      </c>
    </row>
    <row r="591" spans="1:7" ht="14.4" x14ac:dyDescent="0.3">
      <c r="A591" t="s">
        <v>595</v>
      </c>
      <c r="B591" s="7">
        <v>2.05375E-2</v>
      </c>
      <c r="C591" s="7">
        <v>6.7103999999999997E-2</v>
      </c>
      <c r="D591" s="7">
        <v>0.38697199999999998</v>
      </c>
      <c r="E591" s="7">
        <v>0.201845</v>
      </c>
      <c r="F591" s="7">
        <v>0.52160099999999998</v>
      </c>
      <c r="G591" s="7">
        <v>-1.91717</v>
      </c>
    </row>
    <row r="592" spans="1:7" ht="14.4" x14ac:dyDescent="0.3">
      <c r="A592" t="s">
        <v>596</v>
      </c>
      <c r="B592" s="7">
        <v>2.06211E-2</v>
      </c>
      <c r="C592" s="7">
        <v>6.7114599999999996E-2</v>
      </c>
      <c r="D592" s="7">
        <v>0.835395</v>
      </c>
      <c r="E592" s="7">
        <v>1.37703</v>
      </c>
      <c r="F592" s="7">
        <v>1.64836</v>
      </c>
      <c r="G592" s="7">
        <v>1.64836</v>
      </c>
    </row>
    <row r="593" spans="1:7" ht="14.4" x14ac:dyDescent="0.3">
      <c r="A593" t="s">
        <v>597</v>
      </c>
      <c r="B593" s="7">
        <v>2.06486E-2</v>
      </c>
      <c r="C593" s="7">
        <v>6.7144400000000007E-2</v>
      </c>
      <c r="D593" s="7">
        <v>0.32869599999999999</v>
      </c>
      <c r="E593" s="7">
        <v>0.164271</v>
      </c>
      <c r="F593" s="7">
        <v>0.49976599999999999</v>
      </c>
      <c r="G593" s="7">
        <v>-2.0009399999999999</v>
      </c>
    </row>
    <row r="594" spans="1:7" ht="14.4" x14ac:dyDescent="0.3">
      <c r="A594" t="s">
        <v>598</v>
      </c>
      <c r="B594" s="7">
        <v>2.0702499999999999E-2</v>
      </c>
      <c r="C594" s="7">
        <v>6.7175899999999997E-2</v>
      </c>
      <c r="D594" s="7">
        <v>1.57239</v>
      </c>
      <c r="E594" s="7">
        <v>0.80467900000000003</v>
      </c>
      <c r="F594" s="7">
        <v>0.51175499999999996</v>
      </c>
      <c r="G594" s="7">
        <v>-1.9540599999999999</v>
      </c>
    </row>
    <row r="595" spans="1:7" ht="14.4" x14ac:dyDescent="0.3">
      <c r="A595" t="s">
        <v>599</v>
      </c>
      <c r="B595" s="7">
        <v>2.0713200000000001E-2</v>
      </c>
      <c r="C595" s="7">
        <v>6.7181599999999994E-2</v>
      </c>
      <c r="D595" s="7">
        <v>0.14608299999999999</v>
      </c>
      <c r="E595" s="7">
        <v>4.7951399999999998E-2</v>
      </c>
      <c r="F595" s="7">
        <v>0.32824799999999998</v>
      </c>
      <c r="G595" s="7">
        <v>-3.0464699999999998</v>
      </c>
    </row>
    <row r="596" spans="1:7" ht="14.4" x14ac:dyDescent="0.3">
      <c r="A596" t="s">
        <v>600</v>
      </c>
      <c r="B596" s="7">
        <v>2.0730999999999999E-2</v>
      </c>
      <c r="C596" s="7">
        <v>6.7195599999999994E-2</v>
      </c>
      <c r="D596" s="7">
        <v>17.909600000000001</v>
      </c>
      <c r="E596" s="7">
        <v>9.8636599999999994</v>
      </c>
      <c r="F596" s="7">
        <v>0.55074500000000004</v>
      </c>
      <c r="G596" s="7">
        <v>-1.81572</v>
      </c>
    </row>
    <row r="597" spans="1:7" ht="14.4" x14ac:dyDescent="0.3">
      <c r="A597" t="s">
        <v>601</v>
      </c>
      <c r="B597" s="7">
        <v>2.07455E-2</v>
      </c>
      <c r="C597" s="7">
        <v>6.7199300000000003E-2</v>
      </c>
      <c r="D597" s="7">
        <v>0.51117000000000001</v>
      </c>
      <c r="E597" s="7">
        <v>0.30251299999999998</v>
      </c>
      <c r="F597" s="7">
        <v>0.59180500000000003</v>
      </c>
      <c r="G597" s="7">
        <v>-1.68974</v>
      </c>
    </row>
    <row r="598" spans="1:7" ht="14.4" x14ac:dyDescent="0.3">
      <c r="A598" t="s">
        <v>602</v>
      </c>
      <c r="B598" s="7">
        <v>2.0808799999999999E-2</v>
      </c>
      <c r="C598" s="7">
        <v>6.7288399999999998E-2</v>
      </c>
      <c r="D598" s="7">
        <v>0.82765299999999997</v>
      </c>
      <c r="E598" s="7">
        <v>0.34779199999999999</v>
      </c>
      <c r="F598" s="7">
        <v>0.42021399999999998</v>
      </c>
      <c r="G598" s="7">
        <v>-2.37974</v>
      </c>
    </row>
    <row r="599" spans="1:7" ht="14.4" x14ac:dyDescent="0.3">
      <c r="A599" t="s">
        <v>603</v>
      </c>
      <c r="B599" s="7">
        <v>2.1018599999999998E-2</v>
      </c>
      <c r="C599" s="7">
        <v>6.7576800000000006E-2</v>
      </c>
      <c r="D599" s="7">
        <v>0.22471099999999999</v>
      </c>
      <c r="E599" s="7">
        <v>8.3502900000000005E-2</v>
      </c>
      <c r="F599" s="7">
        <v>0.37160100000000001</v>
      </c>
      <c r="G599" s="7">
        <v>-2.6910599999999998</v>
      </c>
    </row>
    <row r="600" spans="1:7" ht="14.4" x14ac:dyDescent="0.3">
      <c r="A600" t="s">
        <v>604</v>
      </c>
      <c r="B600" s="7">
        <v>2.1102099999999999E-2</v>
      </c>
      <c r="C600" s="7">
        <v>6.7576800000000006E-2</v>
      </c>
      <c r="D600" s="7">
        <v>0.63132299999999997</v>
      </c>
      <c r="E600" s="7">
        <v>0.272198</v>
      </c>
      <c r="F600" s="7">
        <v>0.43115599999999998</v>
      </c>
      <c r="G600" s="7">
        <v>-2.31935</v>
      </c>
    </row>
    <row r="601" spans="1:7" ht="14.4" x14ac:dyDescent="0.3">
      <c r="A601" t="s">
        <v>605</v>
      </c>
      <c r="B601" s="7">
        <v>2.1111999999999999E-2</v>
      </c>
      <c r="C601" s="7">
        <v>6.7576800000000006E-2</v>
      </c>
      <c r="D601" s="7">
        <v>0.27404200000000001</v>
      </c>
      <c r="E601" s="7">
        <v>0.50768800000000003</v>
      </c>
      <c r="F601" s="7">
        <v>1.85259</v>
      </c>
      <c r="G601" s="7">
        <v>1.85259</v>
      </c>
    </row>
    <row r="602" spans="1:7" ht="14.4" x14ac:dyDescent="0.3">
      <c r="A602" t="s">
        <v>606</v>
      </c>
      <c r="B602" s="7">
        <v>2.1121899999999999E-2</v>
      </c>
      <c r="C602" s="7">
        <v>6.7576800000000006E-2</v>
      </c>
      <c r="D602" s="7">
        <v>0.60729699999999998</v>
      </c>
      <c r="E602" s="7">
        <v>0.36784499999999998</v>
      </c>
      <c r="F602" s="7">
        <v>0.60570900000000005</v>
      </c>
      <c r="G602" s="7">
        <v>-1.65096</v>
      </c>
    </row>
    <row r="603" spans="1:7" ht="14.4" x14ac:dyDescent="0.3">
      <c r="A603" t="s">
        <v>607</v>
      </c>
      <c r="B603" s="7">
        <v>2.1122599999999998E-2</v>
      </c>
      <c r="C603" s="7">
        <v>6.7576800000000006E-2</v>
      </c>
      <c r="D603" s="7">
        <v>3.4754100000000001</v>
      </c>
      <c r="E603" s="7">
        <v>6.9325900000000003</v>
      </c>
      <c r="F603" s="7">
        <v>1.99475</v>
      </c>
      <c r="G603" s="7">
        <v>1.99475</v>
      </c>
    </row>
    <row r="604" spans="1:7" ht="14.4" x14ac:dyDescent="0.3">
      <c r="A604" t="s">
        <v>608</v>
      </c>
      <c r="B604" s="7">
        <v>2.129E-2</v>
      </c>
      <c r="C604" s="7">
        <v>6.7822999999999994E-2</v>
      </c>
      <c r="D604" s="7">
        <v>6.1366199999999997</v>
      </c>
      <c r="E604" s="7">
        <v>3.3405499999999999</v>
      </c>
      <c r="F604" s="7">
        <v>0.54436300000000004</v>
      </c>
      <c r="G604" s="7">
        <v>-1.83701</v>
      </c>
    </row>
    <row r="605" spans="1:7" ht="14.4" x14ac:dyDescent="0.3">
      <c r="A605" t="s">
        <v>609</v>
      </c>
      <c r="B605" s="7">
        <v>2.1396700000000001E-2</v>
      </c>
      <c r="C605" s="7">
        <v>6.7910499999999999E-2</v>
      </c>
      <c r="D605" s="7">
        <v>28.465199999999999</v>
      </c>
      <c r="E605" s="7">
        <v>43.886400000000002</v>
      </c>
      <c r="F605" s="7">
        <v>1.54176</v>
      </c>
      <c r="G605" s="7">
        <v>1.54176</v>
      </c>
    </row>
    <row r="606" spans="1:7" ht="14.4" x14ac:dyDescent="0.3">
      <c r="A606" t="s">
        <v>610</v>
      </c>
      <c r="B606" s="7">
        <v>2.1453300000000002E-2</v>
      </c>
      <c r="C606" s="7">
        <v>6.7910499999999999E-2</v>
      </c>
      <c r="D606" s="7">
        <v>1.23001</v>
      </c>
      <c r="E606" s="7">
        <v>3.13408</v>
      </c>
      <c r="F606" s="7">
        <v>2.548</v>
      </c>
      <c r="G606" s="7">
        <v>2.548</v>
      </c>
    </row>
    <row r="607" spans="1:7" ht="14.4" x14ac:dyDescent="0.3">
      <c r="A607" t="s">
        <v>611</v>
      </c>
      <c r="B607" s="7">
        <v>2.1482399999999999E-2</v>
      </c>
      <c r="C607" s="7">
        <v>6.7910499999999999E-2</v>
      </c>
      <c r="D607" s="7">
        <v>3.2347299999999999</v>
      </c>
      <c r="E607" s="7">
        <v>8.0689100000000007</v>
      </c>
      <c r="F607" s="7">
        <v>2.4944600000000001</v>
      </c>
      <c r="G607" s="7">
        <v>2.4944600000000001</v>
      </c>
    </row>
    <row r="608" spans="1:7" ht="14.4" x14ac:dyDescent="0.3">
      <c r="A608" t="s">
        <v>612</v>
      </c>
      <c r="B608" s="7">
        <v>2.1570200000000001E-2</v>
      </c>
      <c r="C608" s="7">
        <v>6.8002999999999994E-2</v>
      </c>
      <c r="D608" s="7">
        <v>0.62490299999999999</v>
      </c>
      <c r="E608" s="7">
        <v>5.6065299999999998E-2</v>
      </c>
      <c r="F608" s="7">
        <v>8.9718400000000004E-2</v>
      </c>
      <c r="G608" s="7">
        <v>-11.146000000000001</v>
      </c>
    </row>
    <row r="609" spans="1:7" ht="14.4" x14ac:dyDescent="0.3">
      <c r="A609" t="s">
        <v>613</v>
      </c>
      <c r="B609" s="7">
        <v>2.16153E-2</v>
      </c>
      <c r="C609" s="7">
        <v>6.8023899999999998E-2</v>
      </c>
      <c r="D609" s="7">
        <v>1.81182</v>
      </c>
      <c r="E609" s="7">
        <v>2.7481900000000001</v>
      </c>
      <c r="F609" s="7">
        <v>1.51681</v>
      </c>
      <c r="G609" s="7">
        <v>1.51681</v>
      </c>
    </row>
    <row r="610" spans="1:7" ht="14.4" x14ac:dyDescent="0.3">
      <c r="A610" t="s">
        <v>614</v>
      </c>
      <c r="B610" s="7">
        <v>2.1697299999999999E-2</v>
      </c>
      <c r="C610" s="7">
        <v>6.8023899999999998E-2</v>
      </c>
      <c r="D610" s="7">
        <v>3.6703999999999999</v>
      </c>
      <c r="E610" s="7">
        <v>7.4524800000000004</v>
      </c>
      <c r="F610" s="7">
        <v>2.03043</v>
      </c>
      <c r="G610" s="7">
        <v>2.03043</v>
      </c>
    </row>
    <row r="611" spans="1:7" ht="14.4" x14ac:dyDescent="0.3">
      <c r="A611" t="s">
        <v>615</v>
      </c>
      <c r="B611" s="7">
        <v>2.17801E-2</v>
      </c>
      <c r="C611" s="7">
        <v>6.8057999999999994E-2</v>
      </c>
      <c r="D611" s="7">
        <v>0.31436199999999997</v>
      </c>
      <c r="E611" s="7">
        <v>0.52107300000000001</v>
      </c>
      <c r="F611" s="7">
        <v>1.6575599999999999</v>
      </c>
      <c r="G611" s="7">
        <v>1.6575599999999999</v>
      </c>
    </row>
    <row r="612" spans="1:7" ht="14.4" x14ac:dyDescent="0.3">
      <c r="A612" t="s">
        <v>616</v>
      </c>
      <c r="B612" s="7">
        <v>2.19315E-2</v>
      </c>
      <c r="C612" s="7">
        <v>6.8077299999999993E-2</v>
      </c>
      <c r="D612" s="7">
        <v>1.44278</v>
      </c>
      <c r="E612" s="7">
        <v>0.79960399999999998</v>
      </c>
      <c r="F612" s="7">
        <v>0.55421100000000001</v>
      </c>
      <c r="G612" s="7">
        <v>-1.80437</v>
      </c>
    </row>
    <row r="613" spans="1:7" ht="14.4" x14ac:dyDescent="0.3">
      <c r="A613" t="s">
        <v>617</v>
      </c>
      <c r="B613" s="7">
        <v>2.1944499999999999E-2</v>
      </c>
      <c r="C613" s="7">
        <v>6.80896E-2</v>
      </c>
      <c r="D613" s="7">
        <v>0.66724899999999998</v>
      </c>
      <c r="E613" s="7">
        <v>0.31231799999999998</v>
      </c>
      <c r="F613" s="7">
        <v>0.46806900000000001</v>
      </c>
      <c r="G613" s="7">
        <v>-2.1364399999999999</v>
      </c>
    </row>
    <row r="614" spans="1:7" ht="14.4" x14ac:dyDescent="0.3">
      <c r="A614" t="s">
        <v>618</v>
      </c>
      <c r="B614" s="7">
        <v>2.2028599999999999E-2</v>
      </c>
      <c r="C614" s="7">
        <v>6.8128300000000003E-2</v>
      </c>
      <c r="D614" s="7">
        <v>2.6674199999999999</v>
      </c>
      <c r="E614" s="7">
        <v>4.6520599999999996</v>
      </c>
      <c r="F614" s="7">
        <v>1.74403</v>
      </c>
      <c r="G614" s="7">
        <v>1.74403</v>
      </c>
    </row>
    <row r="615" spans="1:7" ht="14.4" x14ac:dyDescent="0.3">
      <c r="A615" t="s">
        <v>619</v>
      </c>
      <c r="B615" s="7">
        <v>2.20295E-2</v>
      </c>
      <c r="C615" s="7">
        <v>6.8128300000000003E-2</v>
      </c>
      <c r="D615" s="7">
        <v>1.0726500000000001</v>
      </c>
      <c r="E615" s="7">
        <v>0.63471100000000003</v>
      </c>
      <c r="F615" s="7">
        <v>0.591723</v>
      </c>
      <c r="G615" s="7">
        <v>-1.68998</v>
      </c>
    </row>
    <row r="616" spans="1:7" ht="14.4" x14ac:dyDescent="0.3">
      <c r="A616" t="s">
        <v>620</v>
      </c>
      <c r="B616" s="7">
        <v>2.22417E-2</v>
      </c>
      <c r="C616" s="7">
        <v>6.85307E-2</v>
      </c>
      <c r="D616" s="7">
        <v>0.502884</v>
      </c>
      <c r="E616" s="7">
        <v>0.28287499999999999</v>
      </c>
      <c r="F616" s="7">
        <v>0.562504</v>
      </c>
      <c r="G616" s="7">
        <v>-1.7777700000000001</v>
      </c>
    </row>
    <row r="617" spans="1:7" ht="14.4" x14ac:dyDescent="0.3">
      <c r="A617" t="s">
        <v>621</v>
      </c>
      <c r="B617" s="7">
        <v>2.2449E-2</v>
      </c>
      <c r="C617" s="7">
        <v>6.8784200000000004E-2</v>
      </c>
      <c r="D617" s="7">
        <v>8.9594299999999993</v>
      </c>
      <c r="E617" s="7">
        <v>18.273099999999999</v>
      </c>
      <c r="F617" s="7">
        <v>2.0395400000000001</v>
      </c>
      <c r="G617" s="7">
        <v>2.0395400000000001</v>
      </c>
    </row>
    <row r="618" spans="1:7" ht="14.4" x14ac:dyDescent="0.3">
      <c r="A618" t="s">
        <v>622</v>
      </c>
      <c r="B618" s="7">
        <v>2.27569E-2</v>
      </c>
      <c r="C618" s="7">
        <v>6.9256300000000007E-2</v>
      </c>
      <c r="D618" s="7">
        <v>0.19370699999999999</v>
      </c>
      <c r="E618" s="7">
        <v>7.8151499999999999E-2</v>
      </c>
      <c r="F618" s="7">
        <v>0.40345199999999998</v>
      </c>
      <c r="G618" s="7">
        <v>-2.4786100000000002</v>
      </c>
    </row>
    <row r="619" spans="1:7" ht="14.4" x14ac:dyDescent="0.3">
      <c r="A619" t="s">
        <v>623</v>
      </c>
      <c r="B619" s="7">
        <v>2.2775400000000001E-2</v>
      </c>
      <c r="C619" s="7">
        <v>6.9256300000000007E-2</v>
      </c>
      <c r="D619" s="7">
        <v>4.0559500000000002</v>
      </c>
      <c r="E619" s="7">
        <v>15.7361</v>
      </c>
      <c r="F619" s="7">
        <v>3.87975</v>
      </c>
      <c r="G619" s="7">
        <v>3.87975</v>
      </c>
    </row>
    <row r="620" spans="1:7" ht="14.4" x14ac:dyDescent="0.3">
      <c r="A620" t="s">
        <v>624</v>
      </c>
      <c r="B620" s="7">
        <v>2.29333E-2</v>
      </c>
      <c r="C620" s="7">
        <v>6.9353899999999996E-2</v>
      </c>
      <c r="D620" s="7">
        <v>0.36774000000000001</v>
      </c>
      <c r="E620" s="7">
        <v>0.59060999999999997</v>
      </c>
      <c r="F620" s="7">
        <v>1.60605</v>
      </c>
      <c r="G620" s="7">
        <v>1.60605</v>
      </c>
    </row>
    <row r="621" spans="1:7" ht="14.4" x14ac:dyDescent="0.3">
      <c r="A621" t="s">
        <v>625</v>
      </c>
      <c r="B621" s="7">
        <v>2.2964600000000002E-2</v>
      </c>
      <c r="C621" s="7">
        <v>6.9353899999999996E-2</v>
      </c>
      <c r="D621" s="7">
        <v>1.5443199999999999</v>
      </c>
      <c r="E621" s="7">
        <v>0.194963</v>
      </c>
      <c r="F621" s="7">
        <v>0.126246</v>
      </c>
      <c r="G621" s="7">
        <v>-7.9210700000000003</v>
      </c>
    </row>
    <row r="622" spans="1:7" ht="14.4" x14ac:dyDescent="0.3">
      <c r="A622" t="s">
        <v>626</v>
      </c>
      <c r="B622" s="7">
        <v>2.29725E-2</v>
      </c>
      <c r="C622" s="7">
        <v>6.9353899999999996E-2</v>
      </c>
      <c r="D622" s="7">
        <v>0.67166999999999999</v>
      </c>
      <c r="E622" s="7">
        <v>1.24946</v>
      </c>
      <c r="F622" s="7">
        <v>1.8602300000000001</v>
      </c>
      <c r="G622" s="7">
        <v>1.8602300000000001</v>
      </c>
    </row>
    <row r="623" spans="1:7" ht="14.4" x14ac:dyDescent="0.3">
      <c r="A623" t="s">
        <v>627</v>
      </c>
      <c r="B623" s="7">
        <v>2.2978700000000001E-2</v>
      </c>
      <c r="C623" s="7">
        <v>6.9353899999999996E-2</v>
      </c>
      <c r="D623" s="7">
        <v>3.7259199999999999</v>
      </c>
      <c r="E623" s="7">
        <v>1.58636</v>
      </c>
      <c r="F623" s="7">
        <v>0.425763</v>
      </c>
      <c r="G623" s="7">
        <v>-2.3487200000000001</v>
      </c>
    </row>
    <row r="624" spans="1:7" ht="14.4" x14ac:dyDescent="0.3">
      <c r="A624" t="s">
        <v>628</v>
      </c>
      <c r="B624" s="7">
        <v>2.30432E-2</v>
      </c>
      <c r="C624" s="7">
        <v>6.9410299999999994E-2</v>
      </c>
      <c r="D624" s="7">
        <v>0.73932100000000001</v>
      </c>
      <c r="E624" s="7">
        <v>0.474582</v>
      </c>
      <c r="F624" s="7">
        <v>0.64191600000000004</v>
      </c>
      <c r="G624" s="7">
        <v>-1.5578399999999999</v>
      </c>
    </row>
    <row r="625" spans="1:7" ht="14.4" x14ac:dyDescent="0.3">
      <c r="A625" t="s">
        <v>629</v>
      </c>
      <c r="B625" s="7">
        <v>2.3158399999999999E-2</v>
      </c>
      <c r="C625" s="7">
        <v>6.9586300000000004E-2</v>
      </c>
      <c r="D625" s="7">
        <v>0.45990900000000001</v>
      </c>
      <c r="E625" s="7">
        <v>0.25813900000000001</v>
      </c>
      <c r="F625" s="7">
        <v>0.56128100000000003</v>
      </c>
      <c r="G625" s="7">
        <v>-1.7816399999999999</v>
      </c>
    </row>
    <row r="626" spans="1:7" ht="14.4" x14ac:dyDescent="0.3">
      <c r="A626" t="s">
        <v>630</v>
      </c>
      <c r="B626" s="7">
        <v>2.34422E-2</v>
      </c>
      <c r="C626" s="7">
        <v>6.9948800000000005E-2</v>
      </c>
      <c r="D626" s="7">
        <v>1.62191</v>
      </c>
      <c r="E626" s="7">
        <v>0.984155</v>
      </c>
      <c r="F626" s="7">
        <v>0.60678900000000002</v>
      </c>
      <c r="G626" s="7">
        <v>-1.64802</v>
      </c>
    </row>
    <row r="627" spans="1:7" ht="14.4" x14ac:dyDescent="0.3">
      <c r="A627" t="s">
        <v>631</v>
      </c>
      <c r="B627" s="7">
        <v>2.3494299999999999E-2</v>
      </c>
      <c r="C627" s="7">
        <v>7.0009600000000005E-2</v>
      </c>
      <c r="D627" s="7">
        <v>2.0638700000000001</v>
      </c>
      <c r="E627" s="7">
        <v>5.9476800000000001</v>
      </c>
      <c r="F627" s="7">
        <v>2.8818100000000002</v>
      </c>
      <c r="G627" s="7">
        <v>2.8818100000000002</v>
      </c>
    </row>
    <row r="628" spans="1:7" ht="14.4" x14ac:dyDescent="0.3">
      <c r="A628" t="s">
        <v>632</v>
      </c>
      <c r="B628" s="7">
        <v>2.35351E-2</v>
      </c>
      <c r="C628" s="7">
        <v>7.0018300000000006E-2</v>
      </c>
      <c r="D628" s="7">
        <v>0.58875299999999997</v>
      </c>
      <c r="E628" s="7">
        <v>0.34157799999999999</v>
      </c>
      <c r="F628" s="7">
        <v>0.58017300000000005</v>
      </c>
      <c r="G628" s="7">
        <v>-1.7236199999999999</v>
      </c>
    </row>
    <row r="629" spans="1:7" ht="14.4" x14ac:dyDescent="0.3">
      <c r="A629" t="s">
        <v>633</v>
      </c>
      <c r="B629" s="7">
        <v>2.40807E-2</v>
      </c>
      <c r="C629" s="7">
        <v>7.0785600000000004E-2</v>
      </c>
      <c r="D629" s="7">
        <v>0.317195</v>
      </c>
      <c r="E629" s="7">
        <v>0.47668100000000002</v>
      </c>
      <c r="F629" s="7">
        <v>1.5027999999999999</v>
      </c>
      <c r="G629" s="7">
        <v>1.5027999999999999</v>
      </c>
    </row>
    <row r="630" spans="1:7" ht="14.4" x14ac:dyDescent="0.3">
      <c r="A630" t="s">
        <v>634</v>
      </c>
      <c r="B630" s="7">
        <v>2.4166699999999999E-2</v>
      </c>
      <c r="C630" s="7">
        <v>7.08318E-2</v>
      </c>
      <c r="D630" s="7">
        <v>7.7486899999999999</v>
      </c>
      <c r="E630" s="7">
        <v>13.8726</v>
      </c>
      <c r="F630" s="7">
        <v>1.7903100000000001</v>
      </c>
      <c r="G630" s="7">
        <v>1.7903100000000001</v>
      </c>
    </row>
    <row r="631" spans="1:7" ht="14.4" x14ac:dyDescent="0.3">
      <c r="A631" t="s">
        <v>635</v>
      </c>
      <c r="B631" s="7">
        <v>2.4279100000000001E-2</v>
      </c>
      <c r="C631" s="7">
        <v>7.0940400000000001E-2</v>
      </c>
      <c r="D631" s="7">
        <v>0.47978500000000002</v>
      </c>
      <c r="E631" s="7">
        <v>0.19319800000000001</v>
      </c>
      <c r="F631" s="7">
        <v>0.40267500000000001</v>
      </c>
      <c r="G631" s="7">
        <v>-2.48339</v>
      </c>
    </row>
    <row r="632" spans="1:7" ht="14.4" x14ac:dyDescent="0.3">
      <c r="A632" t="s">
        <v>636</v>
      </c>
      <c r="B632" s="7">
        <v>2.4549700000000001E-2</v>
      </c>
      <c r="C632" s="7">
        <v>7.1314600000000006E-2</v>
      </c>
      <c r="D632" s="7">
        <v>0.64349299999999998</v>
      </c>
      <c r="E632" s="7">
        <v>0.20205100000000001</v>
      </c>
      <c r="F632" s="7">
        <v>0.31399100000000002</v>
      </c>
      <c r="G632" s="7">
        <v>-3.1848100000000001</v>
      </c>
    </row>
    <row r="633" spans="1:7" ht="14.4" x14ac:dyDescent="0.3">
      <c r="A633" t="s">
        <v>637</v>
      </c>
      <c r="B633" s="7">
        <v>2.4707099999999999E-2</v>
      </c>
      <c r="C633" s="7">
        <v>7.1605799999999997E-2</v>
      </c>
      <c r="D633" s="7">
        <v>1.62157</v>
      </c>
      <c r="E633" s="7">
        <v>0.98733700000000002</v>
      </c>
      <c r="F633" s="7">
        <v>0.608877</v>
      </c>
      <c r="G633" s="7">
        <v>-1.6423700000000001</v>
      </c>
    </row>
    <row r="634" spans="1:7" ht="14.4" x14ac:dyDescent="0.3">
      <c r="A634" t="s">
        <v>638</v>
      </c>
      <c r="B634" s="7">
        <v>2.4753899999999999E-2</v>
      </c>
      <c r="C634" s="7">
        <v>7.1635699999999997E-2</v>
      </c>
      <c r="D634" s="7">
        <v>0.35507</v>
      </c>
      <c r="E634" s="7">
        <v>0.60076399999999996</v>
      </c>
      <c r="F634" s="7">
        <v>1.6919599999999999</v>
      </c>
      <c r="G634" s="7">
        <v>1.6919599999999999</v>
      </c>
    </row>
    <row r="635" spans="1:7" ht="14.4" x14ac:dyDescent="0.3">
      <c r="A635" t="s">
        <v>639</v>
      </c>
      <c r="B635" s="7">
        <v>2.4786800000000001E-2</v>
      </c>
      <c r="C635" s="7">
        <v>7.1643399999999996E-2</v>
      </c>
      <c r="D635" s="7">
        <v>1.2225200000000001</v>
      </c>
      <c r="E635" s="7">
        <v>2.19536</v>
      </c>
      <c r="F635" s="7">
        <v>1.7957700000000001</v>
      </c>
      <c r="G635" s="7">
        <v>1.7957700000000001</v>
      </c>
    </row>
    <row r="636" spans="1:7" ht="14.4" x14ac:dyDescent="0.3">
      <c r="A636" t="s">
        <v>640</v>
      </c>
      <c r="B636" s="7">
        <v>2.4860500000000001E-2</v>
      </c>
      <c r="C636" s="7">
        <v>7.1773600000000007E-2</v>
      </c>
      <c r="D636" s="7">
        <v>1.9659500000000001</v>
      </c>
      <c r="E636" s="7">
        <v>0.77976000000000001</v>
      </c>
      <c r="F636" s="7">
        <v>0.39663300000000001</v>
      </c>
      <c r="G636" s="7">
        <v>-2.5212300000000001</v>
      </c>
    </row>
    <row r="637" spans="1:7" ht="14.4" x14ac:dyDescent="0.3">
      <c r="A637" t="s">
        <v>641</v>
      </c>
      <c r="B637" s="7">
        <v>2.5107999999999998E-2</v>
      </c>
      <c r="C637" s="7">
        <v>7.2038400000000002E-2</v>
      </c>
      <c r="D637" s="7">
        <v>0.35695199999999999</v>
      </c>
      <c r="E637" s="7">
        <v>5.2485799999999999E-2</v>
      </c>
      <c r="F637" s="7">
        <v>0.147039</v>
      </c>
      <c r="G637" s="7">
        <v>-6.8009199999999996</v>
      </c>
    </row>
    <row r="638" spans="1:7" ht="14.4" x14ac:dyDescent="0.3">
      <c r="A638" t="s">
        <v>642</v>
      </c>
      <c r="B638" s="7">
        <v>2.5477400000000001E-2</v>
      </c>
      <c r="C638" s="7">
        <v>7.2624300000000003E-2</v>
      </c>
      <c r="D638" s="7">
        <v>0.53862699999999997</v>
      </c>
      <c r="E638" s="7">
        <v>0.35665000000000002</v>
      </c>
      <c r="F638" s="7">
        <v>0.66214700000000004</v>
      </c>
      <c r="G638" s="7">
        <v>-1.51024</v>
      </c>
    </row>
    <row r="639" spans="1:7" ht="14.4" x14ac:dyDescent="0.3">
      <c r="A639" t="s">
        <v>643</v>
      </c>
      <c r="B639" s="7">
        <v>2.57427E-2</v>
      </c>
      <c r="C639" s="7">
        <v>7.2892399999999996E-2</v>
      </c>
      <c r="D639" s="7">
        <v>0.81888399999999995</v>
      </c>
      <c r="E639" s="7">
        <v>0.51941499999999996</v>
      </c>
      <c r="F639" s="7">
        <v>0.634297</v>
      </c>
      <c r="G639" s="7">
        <v>-1.5765499999999999</v>
      </c>
    </row>
    <row r="640" spans="1:7" ht="14.4" x14ac:dyDescent="0.3">
      <c r="A640" t="s">
        <v>644</v>
      </c>
      <c r="B640" s="7">
        <v>2.57427E-2</v>
      </c>
      <c r="C640" s="7">
        <v>7.2892399999999996E-2</v>
      </c>
      <c r="D640" s="7">
        <v>0.81888399999999995</v>
      </c>
      <c r="E640" s="7">
        <v>0.51941499999999996</v>
      </c>
      <c r="F640" s="7">
        <v>0.634297</v>
      </c>
      <c r="G640" s="7">
        <v>-1.5765499999999999</v>
      </c>
    </row>
    <row r="641" spans="1:7" ht="14.4" x14ac:dyDescent="0.3">
      <c r="A641" t="s">
        <v>645</v>
      </c>
      <c r="B641" s="7">
        <v>2.58058E-2</v>
      </c>
      <c r="C641" s="7">
        <v>7.2929300000000002E-2</v>
      </c>
      <c r="D641" s="7">
        <v>1.72607</v>
      </c>
      <c r="E641" s="7">
        <v>2.7855699999999999</v>
      </c>
      <c r="F641" s="7">
        <v>1.61382</v>
      </c>
      <c r="G641" s="7">
        <v>1.61382</v>
      </c>
    </row>
    <row r="642" spans="1:7" ht="14.4" x14ac:dyDescent="0.3">
      <c r="A642" t="s">
        <v>646</v>
      </c>
      <c r="B642" s="7">
        <v>2.58531E-2</v>
      </c>
      <c r="C642" s="7">
        <v>7.2929300000000002E-2</v>
      </c>
      <c r="D642" s="7">
        <v>0.753251</v>
      </c>
      <c r="E642" s="7">
        <v>0.30640899999999999</v>
      </c>
      <c r="F642" s="7">
        <v>0.406781</v>
      </c>
      <c r="G642" s="7">
        <v>-2.4583200000000001</v>
      </c>
    </row>
    <row r="643" spans="1:7" ht="14.4" x14ac:dyDescent="0.3">
      <c r="A643" t="s">
        <v>647</v>
      </c>
      <c r="B643" s="7">
        <v>2.5882499999999999E-2</v>
      </c>
      <c r="C643" s="7">
        <v>7.2929300000000002E-2</v>
      </c>
      <c r="D643" s="7">
        <v>0.43264000000000002</v>
      </c>
      <c r="E643" s="7">
        <v>8.92072E-2</v>
      </c>
      <c r="F643" s="7">
        <v>0.20619299999999999</v>
      </c>
      <c r="G643" s="7">
        <v>-4.8498400000000004</v>
      </c>
    </row>
    <row r="644" spans="1:7" ht="14.4" x14ac:dyDescent="0.3">
      <c r="A644" t="s">
        <v>648</v>
      </c>
      <c r="B644" s="7">
        <v>2.59957E-2</v>
      </c>
      <c r="C644" s="7">
        <v>7.3065000000000005E-2</v>
      </c>
      <c r="D644" s="7">
        <v>1.8545700000000001</v>
      </c>
      <c r="E644" s="7">
        <v>3.7332299999999998</v>
      </c>
      <c r="F644" s="7">
        <v>2.0129899999999998</v>
      </c>
      <c r="G644" s="7">
        <v>2.0129899999999998</v>
      </c>
    </row>
    <row r="645" spans="1:7" ht="14.4" x14ac:dyDescent="0.3">
      <c r="A645" t="s">
        <v>649</v>
      </c>
      <c r="B645" s="7">
        <v>2.59981E-2</v>
      </c>
      <c r="C645" s="7">
        <v>7.3065000000000005E-2</v>
      </c>
      <c r="D645" s="7">
        <v>0.63158899999999996</v>
      </c>
      <c r="E645" s="7">
        <v>1.05914</v>
      </c>
      <c r="F645" s="7">
        <v>1.6769499999999999</v>
      </c>
      <c r="G645" s="7">
        <v>1.6769499999999999</v>
      </c>
    </row>
    <row r="646" spans="1:7" ht="14.4" x14ac:dyDescent="0.3">
      <c r="A646" t="s">
        <v>650</v>
      </c>
      <c r="B646" s="7">
        <v>2.6049099999999999E-2</v>
      </c>
      <c r="C646" s="7">
        <v>7.3071700000000003E-2</v>
      </c>
      <c r="D646" s="7">
        <v>0.96652400000000005</v>
      </c>
      <c r="E646" s="7">
        <v>0.24429500000000001</v>
      </c>
      <c r="F646" s="7">
        <v>0.25275599999999998</v>
      </c>
      <c r="G646" s="7">
        <v>-3.9563899999999999</v>
      </c>
    </row>
    <row r="647" spans="1:7" ht="14.4" x14ac:dyDescent="0.3">
      <c r="A647" t="s">
        <v>651</v>
      </c>
      <c r="B647" s="7">
        <v>2.63083E-2</v>
      </c>
      <c r="C647" s="7">
        <v>7.3277400000000006E-2</v>
      </c>
      <c r="D647" s="7">
        <v>0.51852500000000001</v>
      </c>
      <c r="E647" s="7">
        <v>0.27230399999999999</v>
      </c>
      <c r="F647" s="7">
        <v>0.52515100000000003</v>
      </c>
      <c r="G647" s="7">
        <v>-1.90421</v>
      </c>
    </row>
    <row r="648" spans="1:7" ht="14.4" x14ac:dyDescent="0.3">
      <c r="A648" t="s">
        <v>652</v>
      </c>
      <c r="B648" s="7">
        <v>2.6339700000000001E-2</v>
      </c>
      <c r="C648" s="7">
        <v>7.3277400000000006E-2</v>
      </c>
      <c r="D648" s="7">
        <v>0.258463</v>
      </c>
      <c r="E648" s="7">
        <v>0.102282</v>
      </c>
      <c r="F648" s="7">
        <v>0.395731</v>
      </c>
      <c r="G648" s="7">
        <v>-2.5269699999999999</v>
      </c>
    </row>
    <row r="649" spans="1:7" ht="14.4" x14ac:dyDescent="0.3">
      <c r="A649" t="s">
        <v>653</v>
      </c>
      <c r="B649" s="7">
        <v>2.6346700000000001E-2</v>
      </c>
      <c r="C649" s="7">
        <v>7.3277400000000006E-2</v>
      </c>
      <c r="D649" s="7">
        <v>0.24403</v>
      </c>
      <c r="E649" s="7">
        <v>0.45102399999999998</v>
      </c>
      <c r="F649" s="7">
        <v>1.84823</v>
      </c>
      <c r="G649" s="7">
        <v>1.84823</v>
      </c>
    </row>
    <row r="650" spans="1:7" ht="14.4" x14ac:dyDescent="0.3">
      <c r="A650" t="s">
        <v>654</v>
      </c>
      <c r="B650" s="7">
        <v>2.6777499999999999E-2</v>
      </c>
      <c r="C650" s="7">
        <v>7.3846899999999993E-2</v>
      </c>
      <c r="D650" s="7">
        <v>0.68456099999999998</v>
      </c>
      <c r="E650" s="7">
        <v>1.7363599999999999</v>
      </c>
      <c r="F650" s="7">
        <v>2.5364599999999999</v>
      </c>
      <c r="G650" s="7">
        <v>2.5364599999999999</v>
      </c>
    </row>
    <row r="651" spans="1:7" ht="14.4" x14ac:dyDescent="0.3">
      <c r="A651" t="s">
        <v>655</v>
      </c>
      <c r="B651" s="7">
        <v>2.6848299999999999E-2</v>
      </c>
      <c r="C651" s="7">
        <v>7.3946499999999998E-2</v>
      </c>
      <c r="D651" s="7">
        <v>2.7086399999999999</v>
      </c>
      <c r="E651" s="7">
        <v>1.6907700000000001</v>
      </c>
      <c r="F651" s="7">
        <v>0.62421199999999999</v>
      </c>
      <c r="G651" s="7">
        <v>-1.60202</v>
      </c>
    </row>
    <row r="652" spans="1:7" ht="14.4" x14ac:dyDescent="0.3">
      <c r="A652" t="s">
        <v>656</v>
      </c>
      <c r="B652" s="7">
        <v>2.6997E-2</v>
      </c>
      <c r="C652" s="7">
        <v>7.4098800000000006E-2</v>
      </c>
      <c r="D652" s="7">
        <v>0.46681499999999998</v>
      </c>
      <c r="E652" s="7">
        <v>0.28762500000000002</v>
      </c>
      <c r="F652" s="7">
        <v>0.61614400000000002</v>
      </c>
      <c r="G652" s="7">
        <v>-1.623</v>
      </c>
    </row>
    <row r="653" spans="1:7" ht="14.4" x14ac:dyDescent="0.3">
      <c r="A653" t="s">
        <v>657</v>
      </c>
      <c r="B653" s="7">
        <v>2.71179E-2</v>
      </c>
      <c r="C653" s="7">
        <v>7.4213799999999996E-2</v>
      </c>
      <c r="D653" s="7">
        <v>3.4509699999999999</v>
      </c>
      <c r="E653" s="7">
        <v>5.1978999999999997</v>
      </c>
      <c r="F653" s="7">
        <v>1.50621</v>
      </c>
      <c r="G653" s="7">
        <v>1.50621</v>
      </c>
    </row>
    <row r="654" spans="1:7" ht="14.4" x14ac:dyDescent="0.3">
      <c r="A654" t="s">
        <v>658</v>
      </c>
      <c r="B654" s="7">
        <v>2.71991E-2</v>
      </c>
      <c r="C654" s="7">
        <v>7.4321700000000004E-2</v>
      </c>
      <c r="D654" s="7">
        <v>0.47164</v>
      </c>
      <c r="E654" s="7">
        <v>0.31053799999999998</v>
      </c>
      <c r="F654" s="7">
        <v>0.65842199999999995</v>
      </c>
      <c r="G654" s="7">
        <v>-1.51878</v>
      </c>
    </row>
    <row r="655" spans="1:7" ht="14.4" x14ac:dyDescent="0.3">
      <c r="A655" t="s">
        <v>659</v>
      </c>
      <c r="B655" s="7">
        <v>2.7201099999999999E-2</v>
      </c>
      <c r="C655" s="7">
        <v>7.4321700000000004E-2</v>
      </c>
      <c r="D655" s="7">
        <v>0.485265</v>
      </c>
      <c r="E655" s="7">
        <v>0.31951000000000002</v>
      </c>
      <c r="F655" s="7">
        <v>0.65842500000000004</v>
      </c>
      <c r="G655" s="7">
        <v>-1.51878</v>
      </c>
    </row>
    <row r="656" spans="1:7" ht="14.4" x14ac:dyDescent="0.3">
      <c r="A656" t="s">
        <v>660</v>
      </c>
      <c r="B656" s="7">
        <v>2.7217700000000001E-2</v>
      </c>
      <c r="C656" s="7">
        <v>7.4324500000000002E-2</v>
      </c>
      <c r="D656" s="7">
        <v>6.9006899999999996E-2</v>
      </c>
      <c r="E656" s="7">
        <v>0.30879099999999998</v>
      </c>
      <c r="F656" s="7">
        <v>4.4747899999999996</v>
      </c>
      <c r="G656" s="7">
        <v>4.4747899999999996</v>
      </c>
    </row>
    <row r="657" spans="1:7" ht="14.4" x14ac:dyDescent="0.3">
      <c r="A657" t="s">
        <v>661</v>
      </c>
      <c r="B657" s="7">
        <v>2.7474200000000001E-2</v>
      </c>
      <c r="C657" s="7">
        <v>7.4605099999999994E-2</v>
      </c>
      <c r="D657" s="7">
        <v>2.3220800000000001</v>
      </c>
      <c r="E657" s="7">
        <v>4.9823000000000004</v>
      </c>
      <c r="F657" s="7">
        <v>2.1456200000000001</v>
      </c>
      <c r="G657" s="7">
        <v>2.1456200000000001</v>
      </c>
    </row>
    <row r="658" spans="1:7" ht="14.4" x14ac:dyDescent="0.3">
      <c r="A658" t="s">
        <v>662</v>
      </c>
      <c r="B658" s="7">
        <v>2.7587899999999999E-2</v>
      </c>
      <c r="C658" s="7">
        <v>7.4737899999999996E-2</v>
      </c>
      <c r="D658" s="7">
        <v>0.34991</v>
      </c>
      <c r="E658" s="7">
        <v>7.0882899999999999E-2</v>
      </c>
      <c r="F658" s="7">
        <v>0.202574</v>
      </c>
      <c r="G658" s="7">
        <v>-4.9364600000000003</v>
      </c>
    </row>
    <row r="659" spans="1:7" ht="14.4" x14ac:dyDescent="0.3">
      <c r="A659" t="s">
        <v>663</v>
      </c>
      <c r="B659" s="7">
        <v>2.7650500000000001E-2</v>
      </c>
      <c r="C659" s="7">
        <v>7.4826599999999993E-2</v>
      </c>
      <c r="D659" s="7">
        <v>45.676299999999998</v>
      </c>
      <c r="E659" s="7">
        <v>70.591999999999999</v>
      </c>
      <c r="F659" s="7">
        <v>1.54548</v>
      </c>
      <c r="G659" s="7">
        <v>1.54548</v>
      </c>
    </row>
    <row r="660" spans="1:7" ht="14.4" x14ac:dyDescent="0.3">
      <c r="A660" t="s">
        <v>664</v>
      </c>
      <c r="B660" s="7">
        <v>2.76653E-2</v>
      </c>
      <c r="C660" s="7">
        <v>7.4839699999999995E-2</v>
      </c>
      <c r="D660" s="7">
        <v>1.1634800000000001</v>
      </c>
      <c r="E660" s="7">
        <v>1.9638899999999999</v>
      </c>
      <c r="F660" s="7">
        <v>1.6879500000000001</v>
      </c>
      <c r="G660" s="7">
        <v>1.6879500000000001</v>
      </c>
    </row>
    <row r="661" spans="1:7" ht="14.4" x14ac:dyDescent="0.3">
      <c r="A661" t="s">
        <v>665</v>
      </c>
      <c r="B661" s="7">
        <v>2.7824600000000001E-2</v>
      </c>
      <c r="C661" s="7">
        <v>7.5081499999999995E-2</v>
      </c>
      <c r="D661" s="7">
        <v>0.44175500000000001</v>
      </c>
      <c r="E661" s="7">
        <v>0.23380400000000001</v>
      </c>
      <c r="F661" s="7">
        <v>0.52926099999999998</v>
      </c>
      <c r="G661" s="7">
        <v>-1.8894299999999999</v>
      </c>
    </row>
    <row r="662" spans="1:7" ht="14.4" x14ac:dyDescent="0.3">
      <c r="A662" t="s">
        <v>666</v>
      </c>
      <c r="B662" s="7">
        <v>2.7959999999999999E-2</v>
      </c>
      <c r="C662" s="7">
        <v>7.5281000000000001E-2</v>
      </c>
      <c r="D662" s="7">
        <v>0.55770600000000004</v>
      </c>
      <c r="E662" s="7">
        <v>0.30789</v>
      </c>
      <c r="F662" s="7">
        <v>0.55206500000000003</v>
      </c>
      <c r="G662" s="7">
        <v>-1.81138</v>
      </c>
    </row>
    <row r="663" spans="1:7" ht="14.4" x14ac:dyDescent="0.3">
      <c r="A663" t="s">
        <v>667</v>
      </c>
      <c r="B663" s="7">
        <v>2.8115899999999999E-2</v>
      </c>
      <c r="C663" s="7">
        <v>7.5452599999999995E-2</v>
      </c>
      <c r="D663" s="7">
        <v>0.46584100000000001</v>
      </c>
      <c r="E663" s="7">
        <v>0.26615800000000001</v>
      </c>
      <c r="F663" s="7">
        <v>0.571349</v>
      </c>
      <c r="G663" s="7">
        <v>-1.75024</v>
      </c>
    </row>
    <row r="664" spans="1:7" ht="14.4" x14ac:dyDescent="0.3">
      <c r="A664" t="s">
        <v>668</v>
      </c>
      <c r="B664" s="7">
        <v>2.8204199999999999E-2</v>
      </c>
      <c r="C664" s="7">
        <v>7.5509300000000001E-2</v>
      </c>
      <c r="D664" s="7">
        <v>4.7093600000000002</v>
      </c>
      <c r="E664" s="7">
        <v>7.2877400000000003</v>
      </c>
      <c r="F664" s="7">
        <v>1.5475000000000001</v>
      </c>
      <c r="G664" s="7">
        <v>1.5475000000000001</v>
      </c>
    </row>
    <row r="665" spans="1:7" ht="14.4" x14ac:dyDescent="0.3">
      <c r="A665" t="s">
        <v>669</v>
      </c>
      <c r="B665" s="7">
        <v>2.82332E-2</v>
      </c>
      <c r="C665" s="7">
        <v>7.5560000000000002E-2</v>
      </c>
      <c r="D665" s="7">
        <v>0.36487999999999998</v>
      </c>
      <c r="E665" s="7">
        <v>0.160222</v>
      </c>
      <c r="F665" s="7">
        <v>0.43910900000000003</v>
      </c>
      <c r="G665" s="7">
        <v>-2.2773400000000001</v>
      </c>
    </row>
    <row r="666" spans="1:7" ht="14.4" x14ac:dyDescent="0.3">
      <c r="A666" t="s">
        <v>670</v>
      </c>
      <c r="B666" s="7">
        <v>2.8338700000000001E-2</v>
      </c>
      <c r="C666" s="7">
        <v>7.5707499999999997E-2</v>
      </c>
      <c r="D666" s="7">
        <v>0.33615800000000001</v>
      </c>
      <c r="E666" s="7">
        <v>0.76761599999999997</v>
      </c>
      <c r="F666" s="7">
        <v>2.2835000000000001</v>
      </c>
      <c r="G666" s="7">
        <v>2.2835000000000001</v>
      </c>
    </row>
    <row r="667" spans="1:7" ht="14.4" x14ac:dyDescent="0.3">
      <c r="A667" t="s">
        <v>671</v>
      </c>
      <c r="B667" s="7">
        <v>2.8404800000000001E-2</v>
      </c>
      <c r="C667" s="7">
        <v>7.5803300000000004E-2</v>
      </c>
      <c r="D667" s="7">
        <v>3.8210799999999998</v>
      </c>
      <c r="E667" s="7">
        <v>1.8386499999999999</v>
      </c>
      <c r="F667" s="7">
        <v>0.48118499999999997</v>
      </c>
      <c r="G667" s="7">
        <v>-2.0781999999999998</v>
      </c>
    </row>
    <row r="668" spans="1:7" ht="14.4" x14ac:dyDescent="0.3">
      <c r="A668" t="s">
        <v>672</v>
      </c>
      <c r="B668" s="7">
        <v>2.8613099999999999E-2</v>
      </c>
      <c r="C668" s="7">
        <v>7.5981400000000004E-2</v>
      </c>
      <c r="D668" s="7">
        <v>0.62842200000000004</v>
      </c>
      <c r="E668" s="7">
        <v>0.15266299999999999</v>
      </c>
      <c r="F668" s="7">
        <v>0.24293000000000001</v>
      </c>
      <c r="G668" s="7">
        <v>-4.1164100000000001</v>
      </c>
    </row>
    <row r="669" spans="1:7" ht="14.4" x14ac:dyDescent="0.3">
      <c r="A669" t="s">
        <v>673</v>
      </c>
      <c r="B669" s="7">
        <v>2.8637599999999999E-2</v>
      </c>
      <c r="C669" s="7">
        <v>7.6019600000000007E-2</v>
      </c>
      <c r="D669" s="7">
        <v>1.1434599999999999</v>
      </c>
      <c r="E669" s="7">
        <v>2.6480899999999998</v>
      </c>
      <c r="F669" s="7">
        <v>2.3158599999999998</v>
      </c>
      <c r="G669" s="7">
        <v>2.3158599999999998</v>
      </c>
    </row>
    <row r="670" spans="1:7" ht="14.4" x14ac:dyDescent="0.3">
      <c r="A670" t="s">
        <v>674</v>
      </c>
      <c r="B670" s="7">
        <v>2.8910000000000002E-2</v>
      </c>
      <c r="C670" s="7">
        <v>7.6318800000000006E-2</v>
      </c>
      <c r="D670" s="7">
        <v>0.36595800000000001</v>
      </c>
      <c r="E670" s="7">
        <v>0.56147400000000003</v>
      </c>
      <c r="F670" s="7">
        <v>1.53426</v>
      </c>
      <c r="G670" s="7">
        <v>1.53426</v>
      </c>
    </row>
    <row r="671" spans="1:7" ht="14.4" x14ac:dyDescent="0.3">
      <c r="A671" t="s">
        <v>675</v>
      </c>
      <c r="B671" s="7">
        <v>2.8912799999999999E-2</v>
      </c>
      <c r="C671" s="7">
        <v>7.6318800000000006E-2</v>
      </c>
      <c r="D671" s="7">
        <v>1.1914499999999999</v>
      </c>
      <c r="E671" s="7">
        <v>0.58861699999999995</v>
      </c>
      <c r="F671" s="7">
        <v>0.494033</v>
      </c>
      <c r="G671" s="7">
        <v>-2.0241600000000002</v>
      </c>
    </row>
    <row r="672" spans="1:7" ht="14.4" x14ac:dyDescent="0.3">
      <c r="A672" t="s">
        <v>676</v>
      </c>
      <c r="B672" s="7">
        <v>2.8935900000000001E-2</v>
      </c>
      <c r="C672" s="7">
        <v>7.6353000000000004E-2</v>
      </c>
      <c r="D672" s="7">
        <v>0.80771899999999996</v>
      </c>
      <c r="E672" s="7">
        <v>0.52915599999999996</v>
      </c>
      <c r="F672" s="7">
        <v>0.65512300000000001</v>
      </c>
      <c r="G672" s="7">
        <v>-1.52643</v>
      </c>
    </row>
    <row r="673" spans="1:7" ht="14.4" x14ac:dyDescent="0.3">
      <c r="A673" t="s">
        <v>677</v>
      </c>
      <c r="B673" s="7">
        <v>2.9120699999999999E-2</v>
      </c>
      <c r="C673" s="7">
        <v>7.6561599999999994E-2</v>
      </c>
      <c r="D673" s="7">
        <v>0.112898</v>
      </c>
      <c r="E673" s="7">
        <v>0.56492600000000004</v>
      </c>
      <c r="F673" s="7">
        <v>5.0038799999999997</v>
      </c>
      <c r="G673" s="7">
        <v>5.0038799999999997</v>
      </c>
    </row>
    <row r="674" spans="1:7" ht="14.4" x14ac:dyDescent="0.3">
      <c r="A674" t="s">
        <v>678</v>
      </c>
      <c r="B674" s="7">
        <v>2.9137E-2</v>
      </c>
      <c r="C674" s="7">
        <v>7.6561599999999994E-2</v>
      </c>
      <c r="D674" s="7">
        <v>0.48819899999999999</v>
      </c>
      <c r="E674" s="7">
        <v>0.21588299999999999</v>
      </c>
      <c r="F674" s="7">
        <v>0.44220300000000001</v>
      </c>
      <c r="G674" s="7">
        <v>-2.2614000000000001</v>
      </c>
    </row>
    <row r="675" spans="1:7" ht="14.4" x14ac:dyDescent="0.3">
      <c r="A675" t="s">
        <v>679</v>
      </c>
      <c r="B675" s="7">
        <v>2.9522300000000001E-2</v>
      </c>
      <c r="C675" s="7">
        <v>7.70348E-2</v>
      </c>
      <c r="D675" s="7">
        <v>0.74265099999999995</v>
      </c>
      <c r="E675" s="7">
        <v>0.43148799999999998</v>
      </c>
      <c r="F675" s="7">
        <v>0.58101100000000006</v>
      </c>
      <c r="G675" s="7">
        <v>-1.7211399999999999</v>
      </c>
    </row>
    <row r="676" spans="1:7" ht="14.4" x14ac:dyDescent="0.3">
      <c r="A676" t="s">
        <v>680</v>
      </c>
      <c r="B676" s="7">
        <v>2.9680600000000001E-2</v>
      </c>
      <c r="C676" s="7">
        <v>7.7233300000000005E-2</v>
      </c>
      <c r="D676" s="7">
        <v>0.20895900000000001</v>
      </c>
      <c r="E676" s="7">
        <v>0.38633499999999998</v>
      </c>
      <c r="F676" s="7">
        <v>1.8488599999999999</v>
      </c>
      <c r="G676" s="7">
        <v>1.8488599999999999</v>
      </c>
    </row>
    <row r="677" spans="1:7" ht="14.4" x14ac:dyDescent="0.3">
      <c r="A677" t="s">
        <v>681</v>
      </c>
      <c r="B677" s="7">
        <v>2.97884E-2</v>
      </c>
      <c r="C677" s="7">
        <v>7.7433399999999999E-2</v>
      </c>
      <c r="D677" s="7">
        <v>0.94105099999999997</v>
      </c>
      <c r="E677" s="7">
        <v>0.41079900000000003</v>
      </c>
      <c r="F677" s="7">
        <v>0.43653199999999998</v>
      </c>
      <c r="G677" s="7">
        <v>-2.2907799999999998</v>
      </c>
    </row>
    <row r="678" spans="1:7" ht="14.4" x14ac:dyDescent="0.3">
      <c r="A678" t="s">
        <v>682</v>
      </c>
      <c r="B678" s="7">
        <v>2.9880299999999999E-2</v>
      </c>
      <c r="C678" s="7">
        <v>7.7506400000000003E-2</v>
      </c>
      <c r="D678" s="7">
        <v>0.41994500000000001</v>
      </c>
      <c r="E678" s="7">
        <v>0.81281700000000001</v>
      </c>
      <c r="F678" s="7">
        <v>1.93553</v>
      </c>
      <c r="G678" s="7">
        <v>1.93553</v>
      </c>
    </row>
    <row r="679" spans="1:7" ht="14.4" x14ac:dyDescent="0.3">
      <c r="A679" t="s">
        <v>683</v>
      </c>
      <c r="B679" s="7">
        <v>3.00291E-2</v>
      </c>
      <c r="C679" s="7">
        <v>7.7595300000000006E-2</v>
      </c>
      <c r="D679" s="7">
        <v>1.54867</v>
      </c>
      <c r="E679" s="7">
        <v>1.0229999999999999</v>
      </c>
      <c r="F679" s="7">
        <v>0.66056899999999996</v>
      </c>
      <c r="G679" s="7">
        <v>-1.5138499999999999</v>
      </c>
    </row>
    <row r="680" spans="1:7" ht="14.4" x14ac:dyDescent="0.3">
      <c r="A680" t="s">
        <v>684</v>
      </c>
      <c r="B680" s="7">
        <v>3.0082000000000001E-2</v>
      </c>
      <c r="C680" s="7">
        <v>7.7595300000000006E-2</v>
      </c>
      <c r="D680" s="7">
        <v>0.27345799999999998</v>
      </c>
      <c r="E680" s="7">
        <v>9.8286600000000002E-2</v>
      </c>
      <c r="F680" s="7">
        <v>0.35942200000000002</v>
      </c>
      <c r="G680" s="7">
        <v>-2.7822499999999999</v>
      </c>
    </row>
    <row r="681" spans="1:7" ht="14.4" x14ac:dyDescent="0.3">
      <c r="A681" t="s">
        <v>685</v>
      </c>
      <c r="B681" s="7">
        <v>3.0117399999999999E-2</v>
      </c>
      <c r="C681" s="7">
        <v>7.7595300000000006E-2</v>
      </c>
      <c r="D681" s="7">
        <v>0.524007</v>
      </c>
      <c r="E681" s="7">
        <v>0.87943499999999997</v>
      </c>
      <c r="F681" s="7">
        <v>1.6782900000000001</v>
      </c>
      <c r="G681" s="7">
        <v>1.6782900000000001</v>
      </c>
    </row>
    <row r="682" spans="1:7" ht="14.4" x14ac:dyDescent="0.3">
      <c r="A682" t="s">
        <v>686</v>
      </c>
      <c r="B682" s="7">
        <v>3.0125599999999999E-2</v>
      </c>
      <c r="C682" s="7">
        <v>7.7595300000000006E-2</v>
      </c>
      <c r="D682" s="7">
        <v>0.64962900000000001</v>
      </c>
      <c r="E682" s="7">
        <v>0.42780099999999999</v>
      </c>
      <c r="F682" s="7">
        <v>0.65853099999999998</v>
      </c>
      <c r="G682" s="7">
        <v>-1.5185299999999999</v>
      </c>
    </row>
    <row r="683" spans="1:7" ht="14.4" x14ac:dyDescent="0.3">
      <c r="A683" t="s">
        <v>687</v>
      </c>
      <c r="B683" s="7">
        <v>3.0171400000000001E-2</v>
      </c>
      <c r="C683" s="7">
        <v>7.76395E-2</v>
      </c>
      <c r="D683" s="7">
        <v>1.16188</v>
      </c>
      <c r="E683" s="7">
        <v>1.8704400000000001</v>
      </c>
      <c r="F683" s="7">
        <v>1.6098300000000001</v>
      </c>
      <c r="G683" s="7">
        <v>1.6098300000000001</v>
      </c>
    </row>
    <row r="684" spans="1:7" ht="14.4" x14ac:dyDescent="0.3">
      <c r="A684" t="s">
        <v>688</v>
      </c>
      <c r="B684" s="7">
        <v>3.02446E-2</v>
      </c>
      <c r="C684" s="7">
        <v>7.7681200000000006E-2</v>
      </c>
      <c r="D684" s="7">
        <v>0.32305800000000001</v>
      </c>
      <c r="E684" s="7">
        <v>0.501556</v>
      </c>
      <c r="F684" s="7">
        <v>1.55253</v>
      </c>
      <c r="G684" s="7">
        <v>1.55253</v>
      </c>
    </row>
    <row r="685" spans="1:7" ht="14.4" x14ac:dyDescent="0.3">
      <c r="A685" t="s">
        <v>689</v>
      </c>
      <c r="B685" s="7">
        <v>3.0425799999999999E-2</v>
      </c>
      <c r="C685" s="7">
        <v>7.7931100000000003E-2</v>
      </c>
      <c r="D685" s="7">
        <v>1.9374899999999999</v>
      </c>
      <c r="E685" s="7">
        <v>3.4438</v>
      </c>
      <c r="F685" s="7">
        <v>1.77745</v>
      </c>
      <c r="G685" s="7">
        <v>1.77745</v>
      </c>
    </row>
    <row r="686" spans="1:7" ht="14.4" x14ac:dyDescent="0.3">
      <c r="A686" t="s">
        <v>690</v>
      </c>
      <c r="B686" s="7">
        <v>3.0466300000000002E-2</v>
      </c>
      <c r="C686" s="7">
        <v>7.7955099999999999E-2</v>
      </c>
      <c r="D686" s="7">
        <v>16.712</v>
      </c>
      <c r="E686" s="7">
        <v>32.378</v>
      </c>
      <c r="F686" s="7">
        <v>1.9374100000000001</v>
      </c>
      <c r="G686" s="7">
        <v>1.9374100000000001</v>
      </c>
    </row>
    <row r="687" spans="1:7" ht="14.4" x14ac:dyDescent="0.3">
      <c r="A687" t="s">
        <v>691</v>
      </c>
      <c r="B687" s="7">
        <v>3.0620399999999999E-2</v>
      </c>
      <c r="C687" s="7">
        <v>7.8057100000000004E-2</v>
      </c>
      <c r="D687" s="7">
        <v>0.61182800000000004</v>
      </c>
      <c r="E687" s="7">
        <v>0.25353900000000001</v>
      </c>
      <c r="F687" s="7">
        <v>0.41439599999999999</v>
      </c>
      <c r="G687" s="7">
        <v>-2.4131499999999999</v>
      </c>
    </row>
    <row r="688" spans="1:7" ht="14.4" x14ac:dyDescent="0.3">
      <c r="A688" t="s">
        <v>692</v>
      </c>
      <c r="B688" s="7">
        <v>3.1241700000000001E-2</v>
      </c>
      <c r="C688" s="7">
        <v>7.8892599999999993E-2</v>
      </c>
      <c r="D688" s="7">
        <v>0.89189799999999997</v>
      </c>
      <c r="E688" s="7">
        <v>1.4044300000000001</v>
      </c>
      <c r="F688" s="7">
        <v>1.5746599999999999</v>
      </c>
      <c r="G688" s="7">
        <v>1.5746599999999999</v>
      </c>
    </row>
    <row r="689" spans="1:7" ht="14.4" x14ac:dyDescent="0.3">
      <c r="A689" t="s">
        <v>693</v>
      </c>
      <c r="B689" s="7">
        <v>3.1379600000000001E-2</v>
      </c>
      <c r="C689" s="7">
        <v>7.9053899999999996E-2</v>
      </c>
      <c r="D689" s="7">
        <v>1.6916500000000001</v>
      </c>
      <c r="E689" s="7">
        <v>0.93834700000000004</v>
      </c>
      <c r="F689" s="7">
        <v>0.55469500000000005</v>
      </c>
      <c r="G689" s="7">
        <v>-1.8027899999999999</v>
      </c>
    </row>
    <row r="690" spans="1:7" ht="14.4" x14ac:dyDescent="0.3">
      <c r="A690" t="s">
        <v>694</v>
      </c>
      <c r="B690" s="7">
        <v>3.1406499999999997E-2</v>
      </c>
      <c r="C690" s="7">
        <v>7.9064499999999996E-2</v>
      </c>
      <c r="D690" s="7">
        <v>0.466474</v>
      </c>
      <c r="E690" s="7">
        <v>0.82334600000000002</v>
      </c>
      <c r="F690" s="7">
        <v>1.7650399999999999</v>
      </c>
      <c r="G690" s="7">
        <v>1.7650399999999999</v>
      </c>
    </row>
    <row r="691" spans="1:7" ht="14.4" x14ac:dyDescent="0.3">
      <c r="A691" t="s">
        <v>695</v>
      </c>
      <c r="B691" s="7">
        <v>3.1468000000000003E-2</v>
      </c>
      <c r="C691" s="7">
        <v>7.9170400000000002E-2</v>
      </c>
      <c r="D691" s="7">
        <v>0.60501700000000003</v>
      </c>
      <c r="E691" s="7">
        <v>0.37236200000000003</v>
      </c>
      <c r="F691" s="7">
        <v>0.61545700000000003</v>
      </c>
      <c r="G691" s="7">
        <v>-1.6248100000000001</v>
      </c>
    </row>
    <row r="692" spans="1:7" ht="14.4" x14ac:dyDescent="0.3">
      <c r="A692" t="s">
        <v>696</v>
      </c>
      <c r="B692" s="7">
        <v>3.1570099999999997E-2</v>
      </c>
      <c r="C692" s="7">
        <v>7.9282699999999998E-2</v>
      </c>
      <c r="D692" s="7">
        <v>0.137376</v>
      </c>
      <c r="E692" s="7">
        <v>0.35583799999999999</v>
      </c>
      <c r="F692" s="7">
        <v>2.5902599999999998</v>
      </c>
      <c r="G692" s="7">
        <v>2.5902599999999998</v>
      </c>
    </row>
    <row r="693" spans="1:7" ht="14.4" x14ac:dyDescent="0.3">
      <c r="A693" t="s">
        <v>697</v>
      </c>
      <c r="B693" s="7">
        <v>3.1619700000000001E-2</v>
      </c>
      <c r="C693" s="7">
        <v>7.9315399999999994E-2</v>
      </c>
      <c r="D693" s="7">
        <v>1.2528900000000001</v>
      </c>
      <c r="E693" s="7">
        <v>2.60406</v>
      </c>
      <c r="F693" s="7">
        <v>2.0784400000000001</v>
      </c>
      <c r="G693" s="7">
        <v>2.0784400000000001</v>
      </c>
    </row>
    <row r="694" spans="1:7" ht="14.4" x14ac:dyDescent="0.3">
      <c r="A694" t="s">
        <v>698</v>
      </c>
      <c r="B694" s="7">
        <v>3.1648599999999999E-2</v>
      </c>
      <c r="C694" s="7">
        <v>7.9315399999999994E-2</v>
      </c>
      <c r="D694" s="7">
        <v>0.48107899999999998</v>
      </c>
      <c r="E694" s="7">
        <v>0.22514200000000001</v>
      </c>
      <c r="F694" s="7">
        <v>0.46799400000000002</v>
      </c>
      <c r="G694" s="7">
        <v>-2.1367799999999999</v>
      </c>
    </row>
    <row r="695" spans="1:7" ht="14.4" x14ac:dyDescent="0.3">
      <c r="A695" t="s">
        <v>699</v>
      </c>
      <c r="B695" s="7">
        <v>3.1710599999999999E-2</v>
      </c>
      <c r="C695" s="7">
        <v>7.9355700000000001E-2</v>
      </c>
      <c r="D695" s="7">
        <v>1.2937399999999999</v>
      </c>
      <c r="E695" s="7">
        <v>0.66304399999999997</v>
      </c>
      <c r="F695" s="7">
        <v>0.51249999999999996</v>
      </c>
      <c r="G695" s="7">
        <v>-1.95122</v>
      </c>
    </row>
    <row r="696" spans="1:7" ht="14.4" x14ac:dyDescent="0.3">
      <c r="A696" t="s">
        <v>700</v>
      </c>
      <c r="B696" s="7">
        <v>3.1962999999999998E-2</v>
      </c>
      <c r="C696" s="7">
        <v>7.95844E-2</v>
      </c>
      <c r="D696" s="7">
        <v>0.42191200000000001</v>
      </c>
      <c r="E696" s="7">
        <v>0.247811</v>
      </c>
      <c r="F696" s="7">
        <v>0.58735300000000001</v>
      </c>
      <c r="G696" s="7">
        <v>-1.70255</v>
      </c>
    </row>
    <row r="697" spans="1:7" ht="14.4" x14ac:dyDescent="0.3">
      <c r="A697" t="s">
        <v>701</v>
      </c>
      <c r="B697" s="7">
        <v>3.2118300000000002E-2</v>
      </c>
      <c r="C697" s="7">
        <v>7.9701400000000006E-2</v>
      </c>
      <c r="D697" s="7">
        <v>2.6811400000000001</v>
      </c>
      <c r="E697" s="7">
        <v>4.8662599999999996</v>
      </c>
      <c r="F697" s="7">
        <v>1.8149999999999999</v>
      </c>
      <c r="G697" s="7">
        <v>1.8149999999999999</v>
      </c>
    </row>
    <row r="698" spans="1:7" ht="14.4" x14ac:dyDescent="0.3">
      <c r="A698" t="s">
        <v>702</v>
      </c>
      <c r="B698" s="7">
        <v>3.2316499999999998E-2</v>
      </c>
      <c r="C698" s="7">
        <v>7.9707799999999995E-2</v>
      </c>
      <c r="D698" s="7">
        <v>16.684999999999999</v>
      </c>
      <c r="E698" s="7">
        <v>5.3716799999999996</v>
      </c>
      <c r="F698" s="7">
        <v>0.32194600000000001</v>
      </c>
      <c r="G698" s="7">
        <v>-3.1061100000000001</v>
      </c>
    </row>
    <row r="699" spans="1:7" ht="14.4" x14ac:dyDescent="0.3">
      <c r="A699" t="s">
        <v>703</v>
      </c>
      <c r="B699" s="7">
        <v>3.25381E-2</v>
      </c>
      <c r="C699" s="7">
        <v>7.9935900000000004E-2</v>
      </c>
      <c r="D699" s="7">
        <v>0.86416400000000004</v>
      </c>
      <c r="E699" s="7">
        <v>0.51049599999999995</v>
      </c>
      <c r="F699" s="7">
        <v>0.59073900000000001</v>
      </c>
      <c r="G699" s="7">
        <v>-1.6928000000000001</v>
      </c>
    </row>
    <row r="700" spans="1:7" ht="14.4" x14ac:dyDescent="0.3">
      <c r="A700" t="s">
        <v>704</v>
      </c>
      <c r="B700" s="7">
        <v>3.3298099999999997E-2</v>
      </c>
      <c r="C700" s="7">
        <v>8.0907699999999999E-2</v>
      </c>
      <c r="D700" s="7">
        <v>2.1989100000000001</v>
      </c>
      <c r="E700" s="7">
        <v>0.85593399999999997</v>
      </c>
      <c r="F700" s="7">
        <v>0.38925399999999999</v>
      </c>
      <c r="G700" s="7">
        <v>-2.5690200000000001</v>
      </c>
    </row>
    <row r="701" spans="1:7" ht="14.4" x14ac:dyDescent="0.3">
      <c r="A701" t="s">
        <v>705</v>
      </c>
      <c r="B701" s="7">
        <v>3.33105E-2</v>
      </c>
      <c r="C701" s="7">
        <v>8.0907699999999999E-2</v>
      </c>
      <c r="D701" s="7">
        <v>0.30588100000000001</v>
      </c>
      <c r="E701" s="7">
        <v>0.73991600000000002</v>
      </c>
      <c r="F701" s="7">
        <v>2.4189600000000002</v>
      </c>
      <c r="G701" s="7">
        <v>2.4189600000000002</v>
      </c>
    </row>
    <row r="702" spans="1:7" ht="14.4" x14ac:dyDescent="0.3">
      <c r="A702" t="s">
        <v>706</v>
      </c>
      <c r="B702" s="7">
        <v>3.3553300000000001E-2</v>
      </c>
      <c r="C702" s="7">
        <v>8.1133499999999997E-2</v>
      </c>
      <c r="D702" s="7">
        <v>0.20323099999999999</v>
      </c>
      <c r="E702" s="7">
        <v>0.42562800000000001</v>
      </c>
      <c r="F702" s="7">
        <v>2.0943000000000001</v>
      </c>
      <c r="G702" s="7">
        <v>2.0943000000000001</v>
      </c>
    </row>
    <row r="703" spans="1:7" ht="14.4" x14ac:dyDescent="0.3">
      <c r="A703" t="s">
        <v>707</v>
      </c>
      <c r="B703" s="7">
        <v>3.3725100000000001E-2</v>
      </c>
      <c r="C703" s="7">
        <v>8.1310300000000002E-2</v>
      </c>
      <c r="D703" s="7">
        <v>0.70520300000000002</v>
      </c>
      <c r="E703" s="7">
        <v>1.1460999999999999</v>
      </c>
      <c r="F703" s="7">
        <v>1.62521</v>
      </c>
      <c r="G703" s="7">
        <v>1.62521</v>
      </c>
    </row>
    <row r="704" spans="1:7" ht="14.4" x14ac:dyDescent="0.3">
      <c r="A704" t="s">
        <v>708</v>
      </c>
      <c r="B704" s="7">
        <v>3.4016699999999997E-2</v>
      </c>
      <c r="C704" s="7">
        <v>8.1614599999999995E-2</v>
      </c>
      <c r="D704" s="7">
        <v>0.585148</v>
      </c>
      <c r="E704" s="7">
        <v>0.37825399999999998</v>
      </c>
      <c r="F704" s="7">
        <v>0.64642500000000003</v>
      </c>
      <c r="G704" s="7">
        <v>-1.54697</v>
      </c>
    </row>
    <row r="705" spans="1:7" ht="14.4" x14ac:dyDescent="0.3">
      <c r="A705" t="s">
        <v>709</v>
      </c>
      <c r="B705" s="7">
        <v>3.4039E-2</v>
      </c>
      <c r="C705" s="7">
        <v>8.1621899999999997E-2</v>
      </c>
      <c r="D705" s="7">
        <v>0.24725</v>
      </c>
      <c r="E705" s="7">
        <v>0.13286300000000001</v>
      </c>
      <c r="F705" s="7">
        <v>0.53736099999999998</v>
      </c>
      <c r="G705" s="7">
        <v>-1.8609500000000001</v>
      </c>
    </row>
    <row r="706" spans="1:7" ht="14.4" x14ac:dyDescent="0.3">
      <c r="A706" t="s">
        <v>710</v>
      </c>
      <c r="B706" s="7">
        <v>3.40571E-2</v>
      </c>
      <c r="C706" s="7">
        <v>8.1626900000000002E-2</v>
      </c>
      <c r="D706" s="7">
        <v>6.79894</v>
      </c>
      <c r="E706" s="7">
        <v>13.3347</v>
      </c>
      <c r="F706" s="7">
        <v>1.9613</v>
      </c>
      <c r="G706" s="7">
        <v>1.9613</v>
      </c>
    </row>
    <row r="707" spans="1:7" ht="14.4" x14ac:dyDescent="0.3">
      <c r="A707" t="s">
        <v>711</v>
      </c>
      <c r="B707" s="7">
        <v>3.4079499999999999E-2</v>
      </c>
      <c r="C707" s="7">
        <v>8.1626900000000002E-2</v>
      </c>
      <c r="D707" s="7">
        <v>0.76711700000000005</v>
      </c>
      <c r="E707" s="7">
        <v>0.44587399999999999</v>
      </c>
      <c r="F707" s="7">
        <v>0.581233</v>
      </c>
      <c r="G707" s="7">
        <v>-1.72048</v>
      </c>
    </row>
    <row r="708" spans="1:7" ht="14.4" x14ac:dyDescent="0.3">
      <c r="A708" t="s">
        <v>712</v>
      </c>
      <c r="B708" s="7">
        <v>3.4231200000000003E-2</v>
      </c>
      <c r="C708" s="7">
        <v>8.1821699999999997E-2</v>
      </c>
      <c r="D708" s="7">
        <v>0.68706199999999995</v>
      </c>
      <c r="E708" s="7">
        <v>1.95966</v>
      </c>
      <c r="F708" s="7">
        <v>2.8522400000000001</v>
      </c>
      <c r="G708" s="7">
        <v>2.8522400000000001</v>
      </c>
    </row>
    <row r="709" spans="1:7" ht="14.4" x14ac:dyDescent="0.3">
      <c r="A709" t="s">
        <v>713</v>
      </c>
      <c r="B709" s="7">
        <v>3.42663E-2</v>
      </c>
      <c r="C709" s="7">
        <v>8.1866499999999995E-2</v>
      </c>
      <c r="D709" s="7">
        <v>0.29417399999999999</v>
      </c>
      <c r="E709" s="7">
        <v>4.1452599999999999E-2</v>
      </c>
      <c r="F709" s="7">
        <v>0.14091200000000001</v>
      </c>
      <c r="G709" s="7">
        <v>-7.0966199999999997</v>
      </c>
    </row>
    <row r="710" spans="1:7" ht="14.4" x14ac:dyDescent="0.3">
      <c r="A710" t="s">
        <v>714</v>
      </c>
      <c r="B710" s="7">
        <v>3.42767E-2</v>
      </c>
      <c r="C710" s="7">
        <v>8.1866499999999995E-2</v>
      </c>
      <c r="D710" s="7">
        <v>1.2780499999999999</v>
      </c>
      <c r="E710" s="7">
        <v>1.9640299999999999</v>
      </c>
      <c r="F710" s="7">
        <v>1.5367500000000001</v>
      </c>
      <c r="G710" s="7">
        <v>1.5367500000000001</v>
      </c>
    </row>
    <row r="711" spans="1:7" ht="14.4" x14ac:dyDescent="0.3">
      <c r="A711" t="s">
        <v>715</v>
      </c>
      <c r="B711" s="7">
        <v>3.4282600000000003E-2</v>
      </c>
      <c r="C711" s="7">
        <v>8.1866499999999995E-2</v>
      </c>
      <c r="D711" s="7">
        <v>0.52560200000000001</v>
      </c>
      <c r="E711" s="7">
        <v>0.34528700000000001</v>
      </c>
      <c r="F711" s="7">
        <v>0.65693699999999999</v>
      </c>
      <c r="G711" s="7">
        <v>-1.5222199999999999</v>
      </c>
    </row>
    <row r="712" spans="1:7" ht="14.4" x14ac:dyDescent="0.3">
      <c r="A712" t="s">
        <v>716</v>
      </c>
      <c r="B712" s="7">
        <v>3.4411200000000003E-2</v>
      </c>
      <c r="C712" s="7">
        <v>8.19912E-2</v>
      </c>
      <c r="D712" s="7">
        <v>0.74246299999999998</v>
      </c>
      <c r="E712" s="7">
        <v>0.32748699999999997</v>
      </c>
      <c r="F712" s="7">
        <v>0.44108199999999997</v>
      </c>
      <c r="G712" s="7">
        <v>-2.26715</v>
      </c>
    </row>
    <row r="713" spans="1:7" ht="14.4" x14ac:dyDescent="0.3">
      <c r="A713" t="s">
        <v>717</v>
      </c>
      <c r="B713" s="7">
        <v>3.4450799999999997E-2</v>
      </c>
      <c r="C713" s="7">
        <v>8.2009899999999997E-2</v>
      </c>
      <c r="D713" s="7">
        <v>8.3361499999999999</v>
      </c>
      <c r="E713" s="7">
        <v>13.1609</v>
      </c>
      <c r="F713" s="7">
        <v>1.57877</v>
      </c>
      <c r="G713" s="7">
        <v>1.57877</v>
      </c>
    </row>
    <row r="714" spans="1:7" ht="14.4" x14ac:dyDescent="0.3">
      <c r="A714" t="s">
        <v>718</v>
      </c>
      <c r="B714" s="7">
        <v>3.4562299999999997E-2</v>
      </c>
      <c r="C714" s="7">
        <v>8.2139199999999996E-2</v>
      </c>
      <c r="D714" s="7">
        <v>1.1958599999999999</v>
      </c>
      <c r="E714" s="7">
        <v>1.8274999999999999</v>
      </c>
      <c r="F714" s="7">
        <v>1.5281899999999999</v>
      </c>
      <c r="G714" s="7">
        <v>1.5281899999999999</v>
      </c>
    </row>
    <row r="715" spans="1:7" ht="14.4" x14ac:dyDescent="0.3">
      <c r="A715" t="s">
        <v>719</v>
      </c>
      <c r="B715" s="7">
        <v>3.5049400000000001E-2</v>
      </c>
      <c r="C715" s="7">
        <v>8.2610799999999998E-2</v>
      </c>
      <c r="D715" s="7">
        <v>28.081</v>
      </c>
      <c r="E715" s="7">
        <v>7.0599800000000004</v>
      </c>
      <c r="F715" s="7">
        <v>0.251415</v>
      </c>
      <c r="G715" s="7">
        <v>-3.97749</v>
      </c>
    </row>
    <row r="716" spans="1:7" ht="14.4" x14ac:dyDescent="0.3">
      <c r="A716" t="s">
        <v>720</v>
      </c>
      <c r="B716" s="7">
        <v>3.5797299999999997E-2</v>
      </c>
      <c r="C716" s="7">
        <v>8.3374400000000001E-2</v>
      </c>
      <c r="D716" s="7">
        <v>0.63843099999999997</v>
      </c>
      <c r="E716" s="7">
        <v>0.32877000000000001</v>
      </c>
      <c r="F716" s="7">
        <v>0.51496500000000001</v>
      </c>
      <c r="G716" s="7">
        <v>-1.9418800000000001</v>
      </c>
    </row>
    <row r="717" spans="1:7" ht="14.4" x14ac:dyDescent="0.3">
      <c r="A717" t="s">
        <v>721</v>
      </c>
      <c r="B717" s="7">
        <v>3.6171799999999997E-2</v>
      </c>
      <c r="C717" s="7">
        <v>8.3924399999999996E-2</v>
      </c>
      <c r="D717" s="7">
        <v>0.79830500000000004</v>
      </c>
      <c r="E717" s="7">
        <v>0.28603400000000001</v>
      </c>
      <c r="F717" s="7">
        <v>0.35830200000000001</v>
      </c>
      <c r="G717" s="7">
        <v>-2.79094</v>
      </c>
    </row>
    <row r="718" spans="1:7" ht="14.4" x14ac:dyDescent="0.3">
      <c r="A718" t="s">
        <v>722</v>
      </c>
      <c r="B718" s="7">
        <v>3.6848400000000003E-2</v>
      </c>
      <c r="C718" s="7">
        <v>8.4700800000000007E-2</v>
      </c>
      <c r="D718" s="7">
        <v>1.24983</v>
      </c>
      <c r="E718" s="7">
        <v>2.90333</v>
      </c>
      <c r="F718" s="7">
        <v>2.3229799999999998</v>
      </c>
      <c r="G718" s="7">
        <v>2.3229799999999998</v>
      </c>
    </row>
    <row r="719" spans="1:7" ht="14.4" x14ac:dyDescent="0.3">
      <c r="A719" t="s">
        <v>723</v>
      </c>
      <c r="B719" s="7">
        <v>3.6878399999999999E-2</v>
      </c>
      <c r="C719" s="7">
        <v>8.4700800000000007E-2</v>
      </c>
      <c r="D719" s="7">
        <v>0.15869800000000001</v>
      </c>
      <c r="E719" s="7">
        <v>0.38831500000000002</v>
      </c>
      <c r="F719" s="7">
        <v>2.4468800000000002</v>
      </c>
      <c r="G719" s="7">
        <v>2.4468800000000002</v>
      </c>
    </row>
    <row r="720" spans="1:7" ht="14.4" x14ac:dyDescent="0.3">
      <c r="A720" t="s">
        <v>724</v>
      </c>
      <c r="B720" s="7">
        <v>3.7398599999999997E-2</v>
      </c>
      <c r="C720" s="7">
        <v>8.5270200000000004E-2</v>
      </c>
      <c r="D720" s="7">
        <v>0.98837200000000003</v>
      </c>
      <c r="E720" s="7">
        <v>0.55066499999999996</v>
      </c>
      <c r="F720" s="7">
        <v>0.55714399999999997</v>
      </c>
      <c r="G720" s="7">
        <v>-1.79487</v>
      </c>
    </row>
    <row r="721" spans="1:7" ht="14.4" x14ac:dyDescent="0.3">
      <c r="A721" t="s">
        <v>725</v>
      </c>
      <c r="B721" s="7">
        <v>3.7433500000000001E-2</v>
      </c>
      <c r="C721" s="7">
        <v>8.5273000000000002E-2</v>
      </c>
      <c r="D721" s="7">
        <v>2.93513</v>
      </c>
      <c r="E721" s="7">
        <v>6.2872000000000003</v>
      </c>
      <c r="F721" s="7">
        <v>2.1420499999999998</v>
      </c>
      <c r="G721" s="7">
        <v>2.1420499999999998</v>
      </c>
    </row>
    <row r="722" spans="1:7" ht="14.4" x14ac:dyDescent="0.3">
      <c r="A722" t="s">
        <v>726</v>
      </c>
      <c r="B722" s="7">
        <v>3.7491400000000001E-2</v>
      </c>
      <c r="C722" s="7">
        <v>8.5346000000000005E-2</v>
      </c>
      <c r="D722" s="7">
        <v>0.43032599999999999</v>
      </c>
      <c r="E722" s="7">
        <v>0.28365400000000002</v>
      </c>
      <c r="F722" s="7">
        <v>0.659161</v>
      </c>
      <c r="G722" s="7">
        <v>-1.51708</v>
      </c>
    </row>
    <row r="723" spans="1:7" ht="14.4" x14ac:dyDescent="0.3">
      <c r="A723" t="s">
        <v>727</v>
      </c>
      <c r="B723" s="7">
        <v>3.7541600000000001E-2</v>
      </c>
      <c r="C723" s="7">
        <v>8.5401699999999997E-2</v>
      </c>
      <c r="D723" s="7">
        <v>7.3214600000000001</v>
      </c>
      <c r="E723" s="7">
        <v>12.399900000000001</v>
      </c>
      <c r="F723" s="7">
        <v>1.69364</v>
      </c>
      <c r="G723" s="7">
        <v>1.69364</v>
      </c>
    </row>
    <row r="724" spans="1:7" ht="14.4" x14ac:dyDescent="0.3">
      <c r="A724" t="s">
        <v>728</v>
      </c>
      <c r="B724" s="7">
        <v>3.7866200000000003E-2</v>
      </c>
      <c r="C724" s="7">
        <v>8.5841500000000001E-2</v>
      </c>
      <c r="D724" s="7">
        <v>0.39772999999999997</v>
      </c>
      <c r="E724" s="7">
        <v>0.19145100000000001</v>
      </c>
      <c r="F724" s="7">
        <v>0.48135800000000001</v>
      </c>
      <c r="G724" s="7">
        <v>-2.0774599999999999</v>
      </c>
    </row>
    <row r="725" spans="1:7" ht="14.4" x14ac:dyDescent="0.3">
      <c r="A725" t="s">
        <v>729</v>
      </c>
      <c r="B725" s="7">
        <v>3.81161E-2</v>
      </c>
      <c r="C725" s="7">
        <v>8.6141599999999999E-2</v>
      </c>
      <c r="D725" s="7">
        <v>0.48962699999999998</v>
      </c>
      <c r="E725" s="7">
        <v>0.27774700000000002</v>
      </c>
      <c r="F725" s="7">
        <v>0.56726299999999996</v>
      </c>
      <c r="G725" s="7">
        <v>-1.76285</v>
      </c>
    </row>
    <row r="726" spans="1:7" ht="14.4" x14ac:dyDescent="0.3">
      <c r="A726" t="s">
        <v>730</v>
      </c>
      <c r="B726" s="7">
        <v>3.8290100000000001E-2</v>
      </c>
      <c r="C726" s="7">
        <v>8.6216799999999996E-2</v>
      </c>
      <c r="D726" s="7">
        <v>0.30513400000000002</v>
      </c>
      <c r="E726" s="7">
        <v>4.26693E-2</v>
      </c>
      <c r="F726" s="7">
        <v>0.13983799999999999</v>
      </c>
      <c r="G726" s="7">
        <v>-7.1511399999999998</v>
      </c>
    </row>
    <row r="727" spans="1:7" ht="14.4" x14ac:dyDescent="0.3">
      <c r="A727" t="s">
        <v>731</v>
      </c>
      <c r="B727" s="7">
        <v>3.9140099999999997E-2</v>
      </c>
      <c r="C727" s="7">
        <v>8.7255399999999997E-2</v>
      </c>
      <c r="D727" s="7">
        <v>0.57205600000000001</v>
      </c>
      <c r="E727" s="7">
        <v>1.0694600000000001</v>
      </c>
      <c r="F727" s="7">
        <v>1.8694999999999999</v>
      </c>
      <c r="G727" s="7">
        <v>1.8694999999999999</v>
      </c>
    </row>
    <row r="728" spans="1:7" ht="14.4" x14ac:dyDescent="0.3">
      <c r="A728" t="s">
        <v>732</v>
      </c>
      <c r="B728" s="7">
        <v>3.9163799999999999E-2</v>
      </c>
      <c r="C728" s="7">
        <v>8.7277199999999999E-2</v>
      </c>
      <c r="D728" s="7">
        <v>17.659600000000001</v>
      </c>
      <c r="E728" s="7">
        <v>30.542999999999999</v>
      </c>
      <c r="F728" s="7">
        <v>1.7295400000000001</v>
      </c>
      <c r="G728" s="7">
        <v>1.7295400000000001</v>
      </c>
    </row>
    <row r="729" spans="1:7" ht="14.4" x14ac:dyDescent="0.3">
      <c r="A729" t="s">
        <v>733</v>
      </c>
      <c r="B729" s="7">
        <v>4.0018900000000003E-2</v>
      </c>
      <c r="C729" s="7">
        <v>8.8220000000000007E-2</v>
      </c>
      <c r="D729" s="7">
        <v>0.91186299999999998</v>
      </c>
      <c r="E729" s="7">
        <v>1.5810200000000001</v>
      </c>
      <c r="F729" s="7">
        <v>1.73384</v>
      </c>
      <c r="G729" s="7">
        <v>1.73384</v>
      </c>
    </row>
    <row r="730" spans="1:7" ht="14.4" x14ac:dyDescent="0.3">
      <c r="A730" t="s">
        <v>734</v>
      </c>
      <c r="B730" s="7">
        <v>4.0254600000000001E-2</v>
      </c>
      <c r="C730" s="7">
        <v>8.8512999999999994E-2</v>
      </c>
      <c r="D730" s="7">
        <v>0.46222800000000003</v>
      </c>
      <c r="E730" s="7">
        <v>0.217532</v>
      </c>
      <c r="F730" s="7">
        <v>0.47061700000000001</v>
      </c>
      <c r="G730" s="7">
        <v>-2.12487</v>
      </c>
    </row>
    <row r="731" spans="1:7" ht="14.4" x14ac:dyDescent="0.3">
      <c r="A731" t="s">
        <v>735</v>
      </c>
      <c r="B731" s="7">
        <v>4.0793799999999998E-2</v>
      </c>
      <c r="C731" s="7">
        <v>8.8962700000000006E-2</v>
      </c>
      <c r="D731" s="7">
        <v>1.0422499999999999</v>
      </c>
      <c r="E731" s="7">
        <v>0.27846500000000002</v>
      </c>
      <c r="F731" s="7">
        <v>0.26717600000000002</v>
      </c>
      <c r="G731" s="7">
        <v>-3.7428499999999998</v>
      </c>
    </row>
    <row r="732" spans="1:7" ht="14.4" x14ac:dyDescent="0.3">
      <c r="A732" t="s">
        <v>736</v>
      </c>
      <c r="B732" s="7">
        <v>4.0887600000000003E-2</v>
      </c>
      <c r="C732" s="7">
        <v>8.9101399999999997E-2</v>
      </c>
      <c r="D732" s="7">
        <v>0.20241100000000001</v>
      </c>
      <c r="E732" s="7">
        <v>0.11923499999999999</v>
      </c>
      <c r="F732" s="7">
        <v>0.58907500000000002</v>
      </c>
      <c r="G732" s="7">
        <v>-1.6975800000000001</v>
      </c>
    </row>
    <row r="733" spans="1:7" ht="14.4" x14ac:dyDescent="0.3">
      <c r="A733" t="s">
        <v>737</v>
      </c>
      <c r="B733" s="7">
        <v>4.1213699999999999E-2</v>
      </c>
      <c r="C733" s="7">
        <v>8.9513400000000007E-2</v>
      </c>
      <c r="D733" s="7">
        <v>0.51731000000000005</v>
      </c>
      <c r="E733" s="7">
        <v>0.22448000000000001</v>
      </c>
      <c r="F733" s="7">
        <v>0.43393799999999999</v>
      </c>
      <c r="G733" s="7">
        <v>-2.3044799999999999</v>
      </c>
    </row>
    <row r="734" spans="1:7" ht="14.4" x14ac:dyDescent="0.3">
      <c r="A734" t="s">
        <v>738</v>
      </c>
      <c r="B734" s="7">
        <v>4.1480299999999998E-2</v>
      </c>
      <c r="C734" s="7">
        <v>8.9756500000000003E-2</v>
      </c>
      <c r="D734" s="7">
        <v>2.6686399999999999</v>
      </c>
      <c r="E734" s="7">
        <v>4.9992099999999997</v>
      </c>
      <c r="F734" s="7">
        <v>1.8733200000000001</v>
      </c>
      <c r="G734" s="7">
        <v>1.8733200000000001</v>
      </c>
    </row>
    <row r="735" spans="1:7" ht="14.4" x14ac:dyDescent="0.3">
      <c r="A735" t="s">
        <v>739</v>
      </c>
      <c r="B735" s="7">
        <v>4.1768699999999999E-2</v>
      </c>
      <c r="C735" s="7">
        <v>9.00952E-2</v>
      </c>
      <c r="D735" s="7">
        <v>0.28925899999999999</v>
      </c>
      <c r="E735" s="7">
        <v>0.16439000000000001</v>
      </c>
      <c r="F735" s="7">
        <v>0.56831299999999996</v>
      </c>
      <c r="G735" s="7">
        <v>-1.75959</v>
      </c>
    </row>
    <row r="736" spans="1:7" ht="14.4" x14ac:dyDescent="0.3">
      <c r="A736" t="s">
        <v>740</v>
      </c>
      <c r="B736" s="7">
        <v>4.2999599999999999E-2</v>
      </c>
      <c r="C736" s="7">
        <v>9.1489799999999996E-2</v>
      </c>
      <c r="D736" s="7">
        <v>16.1629</v>
      </c>
      <c r="E736" s="7">
        <v>10.5984</v>
      </c>
      <c r="F736" s="7">
        <v>0.655721</v>
      </c>
      <c r="G736" s="7">
        <v>-1.52504</v>
      </c>
    </row>
    <row r="737" spans="1:7" ht="14.4" x14ac:dyDescent="0.3">
      <c r="A737" t="s">
        <v>741</v>
      </c>
      <c r="B737" s="7">
        <v>4.31017E-2</v>
      </c>
      <c r="C737" s="7">
        <v>9.1628600000000004E-2</v>
      </c>
      <c r="D737" s="7">
        <v>0.33869899999999997</v>
      </c>
      <c r="E737" s="7">
        <v>6.8150399999999996E-3</v>
      </c>
      <c r="F737" s="7">
        <v>2.0121199999999999E-2</v>
      </c>
      <c r="G737" s="7">
        <v>-49.698700000000002</v>
      </c>
    </row>
    <row r="738" spans="1:7" ht="14.4" x14ac:dyDescent="0.3">
      <c r="A738" t="s">
        <v>742</v>
      </c>
      <c r="B738" s="7">
        <v>4.3198300000000002E-2</v>
      </c>
      <c r="C738" s="7">
        <v>9.1680700000000004E-2</v>
      </c>
      <c r="D738" s="7">
        <v>7.8406000000000002</v>
      </c>
      <c r="E738" s="7">
        <v>5.1954599999999997</v>
      </c>
      <c r="F738" s="7">
        <v>0.66263499999999997</v>
      </c>
      <c r="G738" s="7">
        <v>-1.5091300000000001</v>
      </c>
    </row>
    <row r="739" spans="1:7" ht="14.4" x14ac:dyDescent="0.3">
      <c r="A739" t="s">
        <v>743</v>
      </c>
      <c r="B739" s="7">
        <v>4.3655800000000002E-2</v>
      </c>
      <c r="C739" s="7">
        <v>9.2042299999999994E-2</v>
      </c>
      <c r="D739" s="7">
        <v>0.88527500000000003</v>
      </c>
      <c r="E739" s="7">
        <v>0.55511299999999997</v>
      </c>
      <c r="F739" s="7">
        <v>0.62705200000000005</v>
      </c>
      <c r="G739" s="7">
        <v>-1.59476</v>
      </c>
    </row>
    <row r="740" spans="1:7" ht="14.4" x14ac:dyDescent="0.3">
      <c r="A740" t="s">
        <v>744</v>
      </c>
      <c r="B740" s="7">
        <v>4.4060299999999997E-2</v>
      </c>
      <c r="C740" s="7">
        <v>9.2541399999999996E-2</v>
      </c>
      <c r="D740" s="7">
        <v>0.48089199999999999</v>
      </c>
      <c r="E740" s="7">
        <v>0.20338600000000001</v>
      </c>
      <c r="F740" s="7">
        <v>0.42293399999999998</v>
      </c>
      <c r="G740" s="7">
        <v>-2.36443</v>
      </c>
    </row>
    <row r="741" spans="1:7" ht="14.4" x14ac:dyDescent="0.3">
      <c r="A741" t="s">
        <v>745</v>
      </c>
      <c r="B741" s="7">
        <v>4.4251100000000002E-2</v>
      </c>
      <c r="C741" s="7">
        <v>9.2683100000000004E-2</v>
      </c>
      <c r="D741" s="7">
        <v>70.001099999999994</v>
      </c>
      <c r="E741" s="7">
        <v>39.273000000000003</v>
      </c>
      <c r="F741" s="7">
        <v>0.56103400000000003</v>
      </c>
      <c r="G741" s="7">
        <v>-1.7824199999999999</v>
      </c>
    </row>
    <row r="742" spans="1:7" ht="14.4" x14ac:dyDescent="0.3">
      <c r="A742" t="s">
        <v>746</v>
      </c>
      <c r="B742" s="7">
        <v>4.4376899999999997E-2</v>
      </c>
      <c r="C742" s="7">
        <v>9.2739799999999997E-2</v>
      </c>
      <c r="D742" s="7">
        <v>4.04183</v>
      </c>
      <c r="E742" s="7">
        <v>1.23214</v>
      </c>
      <c r="F742" s="7">
        <v>0.30484600000000001</v>
      </c>
      <c r="G742" s="7">
        <v>-3.2803499999999999</v>
      </c>
    </row>
    <row r="743" spans="1:7" ht="14.4" x14ac:dyDescent="0.3">
      <c r="A743" t="s">
        <v>747</v>
      </c>
      <c r="B743" s="7">
        <v>4.45399E-2</v>
      </c>
      <c r="C743" s="7">
        <v>9.2899599999999999E-2</v>
      </c>
      <c r="D743" s="7">
        <v>8.4668700000000001</v>
      </c>
      <c r="E743" s="7">
        <v>15.967700000000001</v>
      </c>
      <c r="F743" s="7">
        <v>1.8858999999999999</v>
      </c>
      <c r="G743" s="7">
        <v>1.8858999999999999</v>
      </c>
    </row>
    <row r="744" spans="1:7" ht="14.4" x14ac:dyDescent="0.3">
      <c r="A744" t="s">
        <v>748</v>
      </c>
      <c r="B744" s="7">
        <v>4.4577600000000002E-2</v>
      </c>
      <c r="C744" s="7">
        <v>9.2900899999999995E-2</v>
      </c>
      <c r="D744" s="7">
        <v>1.3472900000000001</v>
      </c>
      <c r="E744" s="7">
        <v>3.2225199999999998</v>
      </c>
      <c r="F744" s="7">
        <v>2.3918499999999998</v>
      </c>
      <c r="G744" s="7">
        <v>2.3918499999999998</v>
      </c>
    </row>
    <row r="745" spans="1:7" ht="14.4" x14ac:dyDescent="0.3">
      <c r="A745" t="s">
        <v>749</v>
      </c>
      <c r="B745" s="7">
        <v>4.4907500000000003E-2</v>
      </c>
      <c r="C745" s="7">
        <v>9.3297400000000003E-2</v>
      </c>
      <c r="D745" s="7">
        <v>0.50187700000000002</v>
      </c>
      <c r="E745" s="7">
        <v>0.32589200000000002</v>
      </c>
      <c r="F745" s="7">
        <v>0.64934700000000001</v>
      </c>
      <c r="G745" s="7">
        <v>-1.5400100000000001</v>
      </c>
    </row>
    <row r="746" spans="1:7" ht="14.4" x14ac:dyDescent="0.3">
      <c r="A746" t="s">
        <v>750</v>
      </c>
      <c r="B746" s="7">
        <v>4.5373400000000001E-2</v>
      </c>
      <c r="C746" s="7">
        <v>9.3573299999999998E-2</v>
      </c>
      <c r="D746" s="7">
        <v>0.17979500000000001</v>
      </c>
      <c r="E746" s="7">
        <v>3.6984299999999998E-2</v>
      </c>
      <c r="F746" s="7">
        <v>0.205702</v>
      </c>
      <c r="G746" s="7">
        <v>-4.8613900000000001</v>
      </c>
    </row>
    <row r="747" spans="1:7" ht="14.4" x14ac:dyDescent="0.3">
      <c r="A747" t="s">
        <v>751</v>
      </c>
      <c r="B747" s="7">
        <v>4.5676300000000003E-2</v>
      </c>
      <c r="C747" s="7">
        <v>9.3622499999999997E-2</v>
      </c>
      <c r="D747" s="7">
        <v>0.40789999999999998</v>
      </c>
      <c r="E747" s="7">
        <v>0.22818099999999999</v>
      </c>
      <c r="F747" s="7">
        <v>0.55940500000000004</v>
      </c>
      <c r="G747" s="7">
        <v>-1.7876099999999999</v>
      </c>
    </row>
    <row r="748" spans="1:7" ht="14.4" x14ac:dyDescent="0.3">
      <c r="A748" t="s">
        <v>752</v>
      </c>
      <c r="B748" s="7">
        <v>4.5773000000000001E-2</v>
      </c>
      <c r="C748" s="7">
        <v>9.3622499999999997E-2</v>
      </c>
      <c r="D748" s="7">
        <v>0.24937899999999999</v>
      </c>
      <c r="E748" s="7">
        <v>0.44734499999999999</v>
      </c>
      <c r="F748" s="7">
        <v>1.7938400000000001</v>
      </c>
      <c r="G748" s="7">
        <v>1.7938400000000001</v>
      </c>
    </row>
    <row r="749" spans="1:7" ht="14.4" x14ac:dyDescent="0.3">
      <c r="A749" t="s">
        <v>753</v>
      </c>
      <c r="B749" s="7">
        <v>4.5931600000000003E-2</v>
      </c>
      <c r="C749" s="7">
        <v>9.3739799999999998E-2</v>
      </c>
      <c r="D749" s="7">
        <v>0.44927499999999998</v>
      </c>
      <c r="E749" s="7">
        <v>0.25979799999999997</v>
      </c>
      <c r="F749" s="7">
        <v>0.57826100000000002</v>
      </c>
      <c r="G749" s="7">
        <v>-1.72932</v>
      </c>
    </row>
    <row r="750" spans="1:7" ht="14.4" x14ac:dyDescent="0.3">
      <c r="A750" t="s">
        <v>754</v>
      </c>
      <c r="B750" s="7">
        <v>4.59858E-2</v>
      </c>
      <c r="C750" s="7">
        <v>9.3755599999999994E-2</v>
      </c>
      <c r="D750" s="7">
        <v>9.6172500000000003</v>
      </c>
      <c r="E750" s="7">
        <v>3.2163900000000001</v>
      </c>
      <c r="F750" s="7">
        <v>0.33444000000000002</v>
      </c>
      <c r="G750" s="7">
        <v>-2.9900699999999998</v>
      </c>
    </row>
    <row r="751" spans="1:7" ht="14.4" x14ac:dyDescent="0.3">
      <c r="A751" t="s">
        <v>755</v>
      </c>
      <c r="B751" s="7">
        <v>4.6066500000000003E-2</v>
      </c>
      <c r="C751" s="7">
        <v>9.3843800000000005E-2</v>
      </c>
      <c r="D751" s="7">
        <v>7.9885900000000003</v>
      </c>
      <c r="E751" s="7">
        <v>5.1383000000000001</v>
      </c>
      <c r="F751" s="7">
        <v>0.64320500000000003</v>
      </c>
      <c r="G751" s="7">
        <v>-1.5547200000000001</v>
      </c>
    </row>
    <row r="752" spans="1:7" ht="14.4" x14ac:dyDescent="0.3">
      <c r="A752" t="s">
        <v>756</v>
      </c>
      <c r="B752" s="7">
        <v>4.6189000000000001E-2</v>
      </c>
      <c r="C752" s="7">
        <v>9.3933600000000006E-2</v>
      </c>
      <c r="D752" s="7">
        <v>1.9528700000000001</v>
      </c>
      <c r="E752" s="7">
        <v>4.0090000000000003</v>
      </c>
      <c r="F752" s="7">
        <v>2.05288</v>
      </c>
      <c r="G752" s="7">
        <v>2.05288</v>
      </c>
    </row>
    <row r="753" spans="1:7" ht="14.4" x14ac:dyDescent="0.3">
      <c r="A753" t="s">
        <v>757</v>
      </c>
      <c r="B753" s="7">
        <v>4.6999899999999997E-2</v>
      </c>
      <c r="C753" s="7">
        <v>9.4754099999999994E-2</v>
      </c>
      <c r="D753" s="7">
        <v>0.21978</v>
      </c>
      <c r="E753" s="7">
        <v>0.109682</v>
      </c>
      <c r="F753" s="7">
        <v>0.49905100000000002</v>
      </c>
      <c r="G753" s="7">
        <v>-2.0038</v>
      </c>
    </row>
    <row r="754" spans="1:7" ht="14.4" x14ac:dyDescent="0.3">
      <c r="A754" t="s">
        <v>758</v>
      </c>
      <c r="B754" s="7">
        <v>4.7198700000000003E-2</v>
      </c>
      <c r="C754" s="7">
        <v>9.5042399999999999E-2</v>
      </c>
      <c r="D754" s="7">
        <v>9.3639399999999995</v>
      </c>
      <c r="E754" s="7">
        <v>4.3755600000000001</v>
      </c>
      <c r="F754" s="7">
        <v>0.46727800000000003</v>
      </c>
      <c r="G754" s="7">
        <v>-2.1400600000000001</v>
      </c>
    </row>
    <row r="755" spans="1:7" ht="14.4" x14ac:dyDescent="0.3">
      <c r="A755" t="s">
        <v>759</v>
      </c>
      <c r="B755" s="7">
        <v>4.7513899999999998E-2</v>
      </c>
      <c r="C755" s="7">
        <v>9.5395900000000006E-2</v>
      </c>
      <c r="D755" s="7">
        <v>2.46895</v>
      </c>
      <c r="E755" s="7">
        <v>1.56582</v>
      </c>
      <c r="F755" s="7">
        <v>0.63420500000000002</v>
      </c>
      <c r="G755" s="7">
        <v>-1.5767800000000001</v>
      </c>
    </row>
    <row r="756" spans="1:7" ht="14.4" x14ac:dyDescent="0.3">
      <c r="A756" t="s">
        <v>760</v>
      </c>
      <c r="B756" s="7">
        <v>4.7589899999999997E-2</v>
      </c>
      <c r="C756" s="7">
        <v>9.5497499999999999E-2</v>
      </c>
      <c r="D756" s="7">
        <v>0.40973700000000002</v>
      </c>
      <c r="E756" s="7">
        <v>0.12968199999999999</v>
      </c>
      <c r="F756" s="7">
        <v>0.31650099999999998</v>
      </c>
      <c r="G756" s="7">
        <v>-3.1595499999999999</v>
      </c>
    </row>
    <row r="757" spans="1:7" ht="14.4" x14ac:dyDescent="0.3">
      <c r="A757" t="s">
        <v>761</v>
      </c>
      <c r="B757" s="7">
        <v>4.7970600000000002E-2</v>
      </c>
      <c r="C757" s="7">
        <v>9.6005099999999996E-2</v>
      </c>
      <c r="D757" s="7">
        <v>0.56875699999999996</v>
      </c>
      <c r="E757" s="7">
        <v>0.34984599999999999</v>
      </c>
      <c r="F757" s="7">
        <v>0.61510699999999996</v>
      </c>
      <c r="G757" s="7">
        <v>-1.6257299999999999</v>
      </c>
    </row>
    <row r="758" spans="1:7" ht="14.4" x14ac:dyDescent="0.3">
      <c r="A758" t="s">
        <v>762</v>
      </c>
      <c r="B758" s="7">
        <v>4.8056500000000002E-2</v>
      </c>
      <c r="C758" s="7">
        <v>9.6072500000000005E-2</v>
      </c>
      <c r="D758" s="7">
        <v>3.2943699999999998</v>
      </c>
      <c r="E758" s="7">
        <v>5.3149199999999999</v>
      </c>
      <c r="F758" s="7">
        <v>1.61334</v>
      </c>
      <c r="G758" s="7">
        <v>1.61334</v>
      </c>
    </row>
    <row r="759" spans="1:7" ht="14.4" x14ac:dyDescent="0.3">
      <c r="A759" t="s">
        <v>763</v>
      </c>
      <c r="B759" s="7">
        <v>4.8729000000000001E-2</v>
      </c>
      <c r="C759" s="7">
        <v>9.6954799999999994E-2</v>
      </c>
      <c r="D759" s="7">
        <v>0.20428199999999999</v>
      </c>
      <c r="E759" s="7">
        <v>0.46585300000000002</v>
      </c>
      <c r="F759" s="7">
        <v>2.28044</v>
      </c>
      <c r="G759" s="7">
        <v>2.28044</v>
      </c>
    </row>
    <row r="760" spans="1:7" ht="14.4" x14ac:dyDescent="0.3">
      <c r="A760" t="s">
        <v>764</v>
      </c>
      <c r="B760" s="7">
        <v>4.9218900000000003E-2</v>
      </c>
      <c r="C760" s="7">
        <v>9.7516500000000006E-2</v>
      </c>
      <c r="D760" s="7">
        <v>1.7067099999999999</v>
      </c>
      <c r="E760" s="7">
        <v>2.95933</v>
      </c>
      <c r="F760" s="7">
        <v>1.73393</v>
      </c>
      <c r="G760" s="7">
        <v>1.73393</v>
      </c>
    </row>
    <row r="761" spans="1:7" ht="14.4" x14ac:dyDescent="0.3">
      <c r="A761" t="s">
        <v>765</v>
      </c>
      <c r="B761" s="7">
        <v>4.95284E-2</v>
      </c>
      <c r="C761" s="7">
        <v>9.7668199999999997E-2</v>
      </c>
      <c r="D761" s="7">
        <v>0.73282800000000003</v>
      </c>
      <c r="E761" s="7">
        <v>0.34685500000000002</v>
      </c>
      <c r="F761" s="7">
        <v>0.47331000000000001</v>
      </c>
      <c r="G761" s="7">
        <v>-2.1127799999999999</v>
      </c>
    </row>
    <row r="762" spans="1:7" ht="14.4" x14ac:dyDescent="0.3">
      <c r="A762" t="s">
        <v>766</v>
      </c>
      <c r="B762" s="7">
        <v>4.9568399999999999E-2</v>
      </c>
      <c r="C762" s="7">
        <v>9.7668199999999997E-2</v>
      </c>
      <c r="D762" s="7">
        <v>0.79688499999999995</v>
      </c>
      <c r="E762" s="7">
        <v>1.26718</v>
      </c>
      <c r="F762" s="7">
        <v>1.5901700000000001</v>
      </c>
      <c r="G762" s="7">
        <v>1.5901700000000001</v>
      </c>
    </row>
    <row r="763" spans="1:7" ht="14.4" x14ac:dyDescent="0.3">
      <c r="A763" t="s">
        <v>767</v>
      </c>
      <c r="B763" s="7">
        <v>4.96681E-2</v>
      </c>
      <c r="C763" s="7">
        <v>9.7787700000000005E-2</v>
      </c>
      <c r="D763" s="7">
        <v>0.46938200000000002</v>
      </c>
      <c r="E763" s="7">
        <v>0.79680099999999998</v>
      </c>
      <c r="F763" s="7">
        <v>1.6975499999999999</v>
      </c>
      <c r="G763" s="7">
        <v>1.6975499999999999</v>
      </c>
    </row>
  </sheetData>
  <pageMargins left="0.7" right="0.7" top="0.75" bottom="0.75" header="0.3" footer="0.3"/>
  <pageSetup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4F3E93-7DB2-4B15-8573-FB2F839F9299}">
  <dimension ref="A1:F38"/>
  <sheetViews>
    <sheetView workbookViewId="0">
      <selection activeCell="A10" sqref="A10"/>
    </sheetView>
  </sheetViews>
  <sheetFormatPr defaultRowHeight="15.6" x14ac:dyDescent="0.3"/>
  <cols>
    <col min="1" max="1" width="39.44140625" style="1" customWidth="1"/>
    <col min="2" max="2" width="16.5546875" style="1" bestFit="1" customWidth="1"/>
    <col min="3" max="3" width="18.5546875" style="1" bestFit="1" customWidth="1"/>
    <col min="4" max="4" width="15.6640625" bestFit="1" customWidth="1"/>
    <col min="5" max="5" width="17.44140625" bestFit="1" customWidth="1"/>
    <col min="6" max="6" width="14.109375" bestFit="1" customWidth="1"/>
  </cols>
  <sheetData>
    <row r="1" spans="1:6" x14ac:dyDescent="0.3">
      <c r="A1" s="2" t="s">
        <v>769</v>
      </c>
    </row>
    <row r="3" spans="1:6" x14ac:dyDescent="0.3">
      <c r="A3" s="3" t="s">
        <v>1</v>
      </c>
      <c r="B3" s="11" t="s">
        <v>3</v>
      </c>
      <c r="C3" s="11" t="s">
        <v>0</v>
      </c>
      <c r="D3" s="11" t="s">
        <v>2</v>
      </c>
      <c r="E3" s="11" t="s">
        <v>784</v>
      </c>
    </row>
    <row r="4" spans="1:6" x14ac:dyDescent="0.3">
      <c r="A4" s="4" t="s">
        <v>770</v>
      </c>
      <c r="B4" s="12">
        <f>-LOG10(C4)</f>
        <v>4.3260580013659125</v>
      </c>
      <c r="C4" s="13">
        <v>4.7200000000000002E-5</v>
      </c>
      <c r="D4" s="6" t="s">
        <v>785</v>
      </c>
      <c r="E4" s="1" t="s">
        <v>800</v>
      </c>
      <c r="F4" s="1"/>
    </row>
    <row r="5" spans="1:6" x14ac:dyDescent="0.3">
      <c r="A5" s="4" t="s">
        <v>771</v>
      </c>
      <c r="B5" s="12">
        <f t="shared" ref="B5:B18" si="0">-LOG10(C5)</f>
        <v>4.2564902352715706</v>
      </c>
      <c r="C5" s="13">
        <v>5.5399999999999998E-5</v>
      </c>
      <c r="D5" s="6" t="s">
        <v>786</v>
      </c>
      <c r="E5" s="1" t="s">
        <v>801</v>
      </c>
      <c r="F5" s="1"/>
    </row>
    <row r="6" spans="1:6" x14ac:dyDescent="0.3">
      <c r="A6" s="4" t="s">
        <v>810</v>
      </c>
      <c r="B6" s="12">
        <f t="shared" si="0"/>
        <v>3.0883098412461387</v>
      </c>
      <c r="C6" s="6">
        <v>8.1599999999999999E-4</v>
      </c>
      <c r="D6" s="6" t="s">
        <v>787</v>
      </c>
      <c r="E6" s="1" t="s">
        <v>802</v>
      </c>
      <c r="F6" s="1"/>
    </row>
    <row r="7" spans="1:6" x14ac:dyDescent="0.3">
      <c r="A7" s="4" t="s">
        <v>772</v>
      </c>
      <c r="B7" s="12">
        <f t="shared" si="0"/>
        <v>3.0525662781129492</v>
      </c>
      <c r="C7" s="6">
        <v>8.8599999999999996E-4</v>
      </c>
      <c r="D7" s="6" t="s">
        <v>788</v>
      </c>
      <c r="E7" s="1" t="s">
        <v>803</v>
      </c>
      <c r="F7" s="1"/>
    </row>
    <row r="8" spans="1:6" x14ac:dyDescent="0.3">
      <c r="A8" s="4" t="s">
        <v>773</v>
      </c>
      <c r="B8" s="12">
        <f t="shared" si="0"/>
        <v>2.6989700043360187</v>
      </c>
      <c r="C8" s="6">
        <v>2E-3</v>
      </c>
      <c r="D8" s="6" t="s">
        <v>789</v>
      </c>
      <c r="E8" s="1" t="s">
        <v>804</v>
      </c>
      <c r="F8" s="1"/>
    </row>
    <row r="9" spans="1:6" x14ac:dyDescent="0.3">
      <c r="A9" s="4" t="s">
        <v>774</v>
      </c>
      <c r="B9" s="12">
        <f t="shared" si="0"/>
        <v>2.2806687130162735</v>
      </c>
      <c r="C9" s="6">
        <v>5.2399999999999999E-3</v>
      </c>
      <c r="D9" s="6" t="s">
        <v>790</v>
      </c>
      <c r="E9" s="1" t="s">
        <v>805</v>
      </c>
      <c r="F9" s="1"/>
    </row>
    <row r="10" spans="1:6" x14ac:dyDescent="0.3">
      <c r="A10" s="4" t="s">
        <v>775</v>
      </c>
      <c r="B10" s="12">
        <f t="shared" si="0"/>
        <v>2.1924649719311469</v>
      </c>
      <c r="C10" s="6">
        <v>6.4200000000000004E-3</v>
      </c>
      <c r="D10" s="6" t="s">
        <v>791</v>
      </c>
      <c r="E10" s="1" t="s">
        <v>806</v>
      </c>
      <c r="F10" s="1"/>
    </row>
    <row r="11" spans="1:6" x14ac:dyDescent="0.3">
      <c r="A11" s="4" t="s">
        <v>776</v>
      </c>
      <c r="B11" s="12">
        <f t="shared" si="0"/>
        <v>2.0545314148681801</v>
      </c>
      <c r="C11" s="6">
        <v>8.8199999999999997E-3</v>
      </c>
      <c r="D11" s="6" t="s">
        <v>792</v>
      </c>
      <c r="E11" s="1" t="s">
        <v>807</v>
      </c>
      <c r="F11" s="1"/>
    </row>
    <row r="12" spans="1:6" x14ac:dyDescent="0.3">
      <c r="A12" s="4" t="s">
        <v>777</v>
      </c>
      <c r="B12" s="12">
        <f t="shared" si="0"/>
        <v>1.9871627752948278</v>
      </c>
      <c r="C12" s="6">
        <v>1.03E-2</v>
      </c>
      <c r="D12" s="6" t="s">
        <v>793</v>
      </c>
      <c r="E12" s="1" t="s">
        <v>807</v>
      </c>
      <c r="F12" s="1"/>
    </row>
    <row r="13" spans="1:6" x14ac:dyDescent="0.3">
      <c r="A13" s="4" t="s">
        <v>778</v>
      </c>
      <c r="B13" s="12">
        <f t="shared" si="0"/>
        <v>1.9244530386074692</v>
      </c>
      <c r="C13" s="6">
        <v>1.1900000000000001E-2</v>
      </c>
      <c r="D13" s="6" t="s">
        <v>794</v>
      </c>
      <c r="E13" s="1" t="s">
        <v>91</v>
      </c>
      <c r="F13" s="1"/>
    </row>
    <row r="14" spans="1:6" x14ac:dyDescent="0.3">
      <c r="A14" s="4" t="s">
        <v>779</v>
      </c>
      <c r="B14" s="12">
        <f t="shared" si="0"/>
        <v>1.8096683018297086</v>
      </c>
      <c r="C14" s="6">
        <v>1.55E-2</v>
      </c>
      <c r="D14" s="6" t="s">
        <v>795</v>
      </c>
      <c r="E14" s="1" t="s">
        <v>803</v>
      </c>
      <c r="F14" s="1"/>
    </row>
    <row r="15" spans="1:6" x14ac:dyDescent="0.3">
      <c r="A15" s="4" t="s">
        <v>780</v>
      </c>
      <c r="B15" s="12">
        <f t="shared" si="0"/>
        <v>1.6252516539898962</v>
      </c>
      <c r="C15" s="6">
        <v>2.3699999999999999E-2</v>
      </c>
      <c r="D15" s="6" t="s">
        <v>796</v>
      </c>
      <c r="E15" s="1" t="s">
        <v>808</v>
      </c>
      <c r="F15" s="1"/>
    </row>
    <row r="16" spans="1:6" x14ac:dyDescent="0.3">
      <c r="A16" s="4" t="s">
        <v>781</v>
      </c>
      <c r="B16" s="12">
        <f t="shared" si="0"/>
        <v>1.5086383061657274</v>
      </c>
      <c r="C16" s="6">
        <v>3.1E-2</v>
      </c>
      <c r="D16" s="6" t="s">
        <v>797</v>
      </c>
      <c r="E16" s="1" t="s">
        <v>808</v>
      </c>
      <c r="F16" s="1"/>
    </row>
    <row r="17" spans="1:6" x14ac:dyDescent="0.3">
      <c r="A17" s="4" t="s">
        <v>782</v>
      </c>
      <c r="B17" s="12">
        <f t="shared" si="0"/>
        <v>1.3936186348893951</v>
      </c>
      <c r="C17" s="6">
        <v>4.0399999999999998E-2</v>
      </c>
      <c r="D17" s="6" t="s">
        <v>798</v>
      </c>
      <c r="E17" s="1" t="s">
        <v>809</v>
      </c>
      <c r="F17" s="1"/>
    </row>
    <row r="18" spans="1:6" x14ac:dyDescent="0.3">
      <c r="A18" s="4" t="s">
        <v>783</v>
      </c>
      <c r="B18" s="12">
        <f t="shared" si="0"/>
        <v>1.3458234581220394</v>
      </c>
      <c r="C18" s="6">
        <v>4.5100000000000001E-2</v>
      </c>
      <c r="D18" s="6" t="s">
        <v>799</v>
      </c>
      <c r="E18" s="1" t="s">
        <v>802</v>
      </c>
      <c r="F18" s="1"/>
    </row>
    <row r="19" spans="1:6" x14ac:dyDescent="0.3">
      <c r="A19"/>
      <c r="D19" s="1"/>
      <c r="E19" s="1"/>
      <c r="F19" s="1"/>
    </row>
    <row r="20" spans="1:6" x14ac:dyDescent="0.3">
      <c r="A20" s="2" t="s">
        <v>811</v>
      </c>
      <c r="D20" s="1"/>
      <c r="E20" s="1"/>
      <c r="F20" s="1"/>
    </row>
    <row r="21" spans="1:6" x14ac:dyDescent="0.3">
      <c r="D21" s="1"/>
      <c r="E21" s="1"/>
      <c r="F21" s="1"/>
    </row>
    <row r="22" spans="1:6" x14ac:dyDescent="0.3">
      <c r="A22" s="3" t="s">
        <v>1</v>
      </c>
      <c r="B22" s="11" t="s">
        <v>3</v>
      </c>
      <c r="C22" s="11" t="s">
        <v>0</v>
      </c>
      <c r="D22" s="11" t="s">
        <v>2</v>
      </c>
      <c r="E22" s="11" t="s">
        <v>784</v>
      </c>
      <c r="F22" s="3"/>
    </row>
    <row r="23" spans="1:6" x14ac:dyDescent="0.3">
      <c r="A23" s="4" t="s">
        <v>770</v>
      </c>
      <c r="B23" s="12">
        <f>-LOG10(C23)</f>
        <v>7.5128616245228139</v>
      </c>
      <c r="C23" s="13">
        <v>3.0699999999999997E-8</v>
      </c>
      <c r="D23" s="6" t="s">
        <v>785</v>
      </c>
      <c r="E23" s="14" t="s">
        <v>821</v>
      </c>
      <c r="F23" s="1"/>
    </row>
    <row r="24" spans="1:6" x14ac:dyDescent="0.3">
      <c r="A24" s="4" t="s">
        <v>812</v>
      </c>
      <c r="B24" s="12">
        <f t="shared" ref="B24:B32" si="1">-LOG10(C24)</f>
        <v>4.497572880015567</v>
      </c>
      <c r="C24" s="13">
        <v>3.18E-5</v>
      </c>
      <c r="D24" s="6" t="s">
        <v>830</v>
      </c>
      <c r="E24" s="14" t="s">
        <v>822</v>
      </c>
      <c r="F24" s="1"/>
    </row>
    <row r="25" spans="1:6" x14ac:dyDescent="0.3">
      <c r="A25" s="4" t="s">
        <v>813</v>
      </c>
      <c r="B25" s="12">
        <f t="shared" si="1"/>
        <v>3.7772835288524167</v>
      </c>
      <c r="C25" s="6">
        <v>1.6699999999999999E-4</v>
      </c>
      <c r="D25" s="6" t="s">
        <v>831</v>
      </c>
      <c r="E25" s="14" t="s">
        <v>823</v>
      </c>
      <c r="F25" s="1"/>
    </row>
    <row r="26" spans="1:6" x14ac:dyDescent="0.3">
      <c r="A26" s="4" t="s">
        <v>814</v>
      </c>
      <c r="B26" s="12">
        <f t="shared" si="1"/>
        <v>2.8927900303521317</v>
      </c>
      <c r="C26" s="6">
        <v>1.2800000000000001E-3</v>
      </c>
      <c r="D26" s="6" t="s">
        <v>832</v>
      </c>
      <c r="E26" s="14" t="s">
        <v>824</v>
      </c>
      <c r="F26" s="1"/>
    </row>
    <row r="27" spans="1:6" x14ac:dyDescent="0.3">
      <c r="A27" s="4" t="s">
        <v>815</v>
      </c>
      <c r="B27" s="12">
        <f t="shared" si="1"/>
        <v>2.4685210829577451</v>
      </c>
      <c r="C27" s="6">
        <v>3.3999999999999998E-3</v>
      </c>
      <c r="D27" s="6" t="s">
        <v>833</v>
      </c>
      <c r="E27" s="14" t="s">
        <v>825</v>
      </c>
      <c r="F27" s="1"/>
    </row>
    <row r="28" spans="1:6" x14ac:dyDescent="0.3">
      <c r="A28" s="4" t="s">
        <v>816</v>
      </c>
      <c r="B28" s="12">
        <f t="shared" si="1"/>
        <v>2.1319436381769585</v>
      </c>
      <c r="C28" s="6">
        <v>7.3800000000000003E-3</v>
      </c>
      <c r="D28" s="6" t="s">
        <v>834</v>
      </c>
      <c r="E28" s="14" t="s">
        <v>826</v>
      </c>
      <c r="F28" s="1"/>
    </row>
    <row r="29" spans="1:6" x14ac:dyDescent="0.3">
      <c r="A29" s="4" t="s">
        <v>817</v>
      </c>
      <c r="B29" s="12">
        <f t="shared" si="1"/>
        <v>1.9469215565165803</v>
      </c>
      <c r="C29" s="6">
        <v>1.1299999999999999E-2</v>
      </c>
      <c r="D29" s="6" t="s">
        <v>835</v>
      </c>
      <c r="E29" s="14" t="s">
        <v>827</v>
      </c>
      <c r="F29" s="1"/>
    </row>
    <row r="30" spans="1:6" x14ac:dyDescent="0.3">
      <c r="A30" s="4" t="s">
        <v>818</v>
      </c>
      <c r="B30" s="12">
        <f t="shared" si="1"/>
        <v>1.9100948885606022</v>
      </c>
      <c r="C30" s="6">
        <v>1.23E-2</v>
      </c>
      <c r="D30" s="6" t="s">
        <v>836</v>
      </c>
      <c r="E30" s="14" t="s">
        <v>827</v>
      </c>
      <c r="F30" s="1"/>
    </row>
    <row r="31" spans="1:6" x14ac:dyDescent="0.3">
      <c r="A31" s="4" t="s">
        <v>819</v>
      </c>
      <c r="B31" s="12">
        <f t="shared" si="1"/>
        <v>1.8761483590329142</v>
      </c>
      <c r="C31" s="6">
        <v>1.3299999999999999E-2</v>
      </c>
      <c r="D31" s="6" t="s">
        <v>799</v>
      </c>
      <c r="E31" s="14" t="s">
        <v>828</v>
      </c>
      <c r="F31" s="1"/>
    </row>
    <row r="32" spans="1:6" x14ac:dyDescent="0.3">
      <c r="A32" s="4" t="s">
        <v>820</v>
      </c>
      <c r="B32" s="12">
        <f t="shared" si="1"/>
        <v>1.856985199745905</v>
      </c>
      <c r="C32" s="6">
        <v>1.3899999999999999E-2</v>
      </c>
      <c r="D32" s="6" t="s">
        <v>837</v>
      </c>
      <c r="E32" s="14" t="s">
        <v>829</v>
      </c>
      <c r="F32" s="1"/>
    </row>
    <row r="33" spans="1:6" x14ac:dyDescent="0.3">
      <c r="A33" s="4"/>
      <c r="B33" s="4"/>
      <c r="C33" s="4"/>
      <c r="D33" s="4"/>
      <c r="E33" s="4"/>
      <c r="F33" s="1"/>
    </row>
    <row r="34" spans="1:6" x14ac:dyDescent="0.3">
      <c r="A34" s="4"/>
      <c r="B34" s="4"/>
      <c r="C34" s="4"/>
      <c r="D34" s="4"/>
      <c r="E34" s="4"/>
      <c r="F34" s="1"/>
    </row>
    <row r="35" spans="1:6" x14ac:dyDescent="0.3">
      <c r="A35" s="4"/>
      <c r="B35" s="4"/>
      <c r="C35" s="4"/>
      <c r="D35" s="4"/>
      <c r="E35" s="4"/>
      <c r="F35" s="1"/>
    </row>
    <row r="36" spans="1:6" x14ac:dyDescent="0.3">
      <c r="A36" s="4"/>
      <c r="B36" s="4"/>
      <c r="C36" s="4"/>
      <c r="D36" s="4"/>
      <c r="E36" s="4"/>
      <c r="F36" s="1"/>
    </row>
    <row r="37" spans="1:6" x14ac:dyDescent="0.3">
      <c r="A37" s="4"/>
      <c r="B37" s="4"/>
      <c r="C37" s="4"/>
      <c r="D37" s="4"/>
      <c r="E37" s="4"/>
      <c r="F37" s="1"/>
    </row>
    <row r="38" spans="1:6" x14ac:dyDescent="0.3">
      <c r="A38" s="4"/>
      <c r="B38" s="4"/>
      <c r="C38" s="4"/>
      <c r="D38" s="4"/>
      <c r="E38" s="4"/>
      <c r="F38" s="1"/>
    </row>
  </sheetData>
  <pageMargins left="0.7" right="0.7" top="0.75" bottom="0.75" header="0.3" footer="0.3"/>
  <pageSetup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F76AAE1-870B-4DF8-9CC2-B673269CB388}">
  <dimension ref="A1:M763"/>
  <sheetViews>
    <sheetView workbookViewId="0">
      <selection sqref="A1:XFD1048576"/>
    </sheetView>
  </sheetViews>
  <sheetFormatPr defaultRowHeight="15.6" x14ac:dyDescent="0.3"/>
  <cols>
    <col min="1" max="1" width="34.6640625" style="1" customWidth="1"/>
    <col min="2" max="2" width="11.109375" style="6" bestFit="1" customWidth="1"/>
    <col min="3" max="3" width="10.109375" style="6" bestFit="1" customWidth="1"/>
    <col min="4" max="4" width="10.109375" style="7" bestFit="1" customWidth="1"/>
    <col min="5" max="5" width="11.109375" style="7" bestFit="1" customWidth="1"/>
    <col min="6" max="6" width="10.109375" style="7" bestFit="1" customWidth="1"/>
    <col min="7" max="7" width="9.6640625" style="7" bestFit="1" customWidth="1"/>
    <col min="8" max="13" width="9.77734375" bestFit="1" customWidth="1"/>
  </cols>
  <sheetData>
    <row r="1" spans="1:13" x14ac:dyDescent="0.3">
      <c r="A1" s="2" t="s">
        <v>839</v>
      </c>
    </row>
    <row r="3" spans="1:13" x14ac:dyDescent="0.3">
      <c r="A3" s="15" t="s">
        <v>840</v>
      </c>
      <c r="B3" s="15" t="s">
        <v>841</v>
      </c>
      <c r="C3" s="15" t="s">
        <v>842</v>
      </c>
      <c r="D3" s="15" t="s">
        <v>843</v>
      </c>
      <c r="E3" s="15" t="s">
        <v>844</v>
      </c>
      <c r="F3" s="15" t="s">
        <v>845</v>
      </c>
      <c r="G3" s="15" t="s">
        <v>846</v>
      </c>
      <c r="H3" s="15" t="s">
        <v>847</v>
      </c>
      <c r="I3" s="15" t="s">
        <v>848</v>
      </c>
      <c r="J3" s="15" t="s">
        <v>849</v>
      </c>
      <c r="K3" s="15" t="s">
        <v>850</v>
      </c>
      <c r="L3" s="15" t="s">
        <v>851</v>
      </c>
      <c r="M3" s="15" t="s">
        <v>852</v>
      </c>
    </row>
    <row r="4" spans="1:13" x14ac:dyDescent="0.3">
      <c r="A4" s="1" t="s">
        <v>853</v>
      </c>
      <c r="B4" s="16">
        <v>93300</v>
      </c>
      <c r="C4" s="16">
        <v>1000</v>
      </c>
      <c r="D4" s="16">
        <v>6200</v>
      </c>
      <c r="E4" s="16">
        <v>14200</v>
      </c>
      <c r="F4" s="16">
        <v>104000</v>
      </c>
      <c r="G4" s="16">
        <v>15900</v>
      </c>
      <c r="H4" s="16">
        <v>439000</v>
      </c>
      <c r="I4" s="16">
        <v>73500</v>
      </c>
      <c r="J4" s="16">
        <v>250000</v>
      </c>
      <c r="K4" s="16">
        <v>301000</v>
      </c>
      <c r="L4" s="16">
        <v>10200</v>
      </c>
      <c r="M4" s="16">
        <v>5810</v>
      </c>
    </row>
    <row r="5" spans="1:13" x14ac:dyDescent="0.3">
      <c r="A5" s="1" t="s">
        <v>854</v>
      </c>
      <c r="B5" s="16">
        <v>530000000</v>
      </c>
      <c r="C5" s="16">
        <v>47900000</v>
      </c>
      <c r="D5" s="16">
        <v>27900000</v>
      </c>
      <c r="E5" s="16">
        <v>43800000</v>
      </c>
      <c r="F5" s="16">
        <v>34700000</v>
      </c>
      <c r="G5" s="16">
        <v>18900000</v>
      </c>
      <c r="H5" s="16">
        <v>758000000</v>
      </c>
      <c r="I5" s="16">
        <v>426000000</v>
      </c>
      <c r="J5" s="16">
        <v>118000000</v>
      </c>
      <c r="K5" s="16">
        <v>312000000</v>
      </c>
      <c r="L5" s="16">
        <v>42300000</v>
      </c>
      <c r="M5" s="16">
        <v>12900000</v>
      </c>
    </row>
    <row r="6" spans="1:13" x14ac:dyDescent="0.3">
      <c r="A6" s="1" t="s">
        <v>855</v>
      </c>
      <c r="B6" s="16">
        <v>2460000</v>
      </c>
      <c r="C6" s="16">
        <v>19200</v>
      </c>
      <c r="D6" s="16">
        <v>1000</v>
      </c>
      <c r="E6" s="16">
        <v>1480000</v>
      </c>
      <c r="F6" s="16">
        <v>169000</v>
      </c>
      <c r="G6" s="16">
        <v>286000</v>
      </c>
      <c r="H6" s="16">
        <v>7230000</v>
      </c>
      <c r="I6" s="16">
        <v>3370000</v>
      </c>
      <c r="J6" s="16">
        <v>7530000</v>
      </c>
      <c r="K6" s="16">
        <v>10400000</v>
      </c>
      <c r="L6" s="16">
        <v>826000</v>
      </c>
      <c r="M6" s="16">
        <v>371000</v>
      </c>
    </row>
    <row r="7" spans="1:13" x14ac:dyDescent="0.3">
      <c r="A7" s="1" t="s">
        <v>856</v>
      </c>
      <c r="B7" s="16">
        <v>6500000</v>
      </c>
      <c r="C7" s="16">
        <v>231000</v>
      </c>
      <c r="D7" s="16">
        <v>680000</v>
      </c>
      <c r="E7" s="16">
        <v>1620000</v>
      </c>
      <c r="F7" s="16">
        <v>3510000</v>
      </c>
      <c r="G7" s="16">
        <v>3250000</v>
      </c>
      <c r="H7" s="16">
        <v>26600000</v>
      </c>
      <c r="I7" s="16">
        <v>15200000</v>
      </c>
      <c r="J7" s="16">
        <v>10800000</v>
      </c>
      <c r="K7" s="16">
        <v>18900000</v>
      </c>
      <c r="L7" s="16">
        <v>1760000</v>
      </c>
      <c r="M7" s="16">
        <v>1500000</v>
      </c>
    </row>
    <row r="8" spans="1:13" x14ac:dyDescent="0.3">
      <c r="A8" s="1" t="s">
        <v>857</v>
      </c>
      <c r="B8" s="16">
        <v>397000</v>
      </c>
      <c r="C8" s="16">
        <v>1000</v>
      </c>
      <c r="D8" s="16">
        <v>1000</v>
      </c>
      <c r="E8" s="16">
        <v>1070000</v>
      </c>
      <c r="F8" s="16">
        <v>10200</v>
      </c>
      <c r="G8" s="16">
        <v>1000</v>
      </c>
      <c r="H8" s="16">
        <v>601000</v>
      </c>
      <c r="I8" s="16">
        <v>147000</v>
      </c>
      <c r="J8" s="16">
        <v>1050000</v>
      </c>
      <c r="K8" s="16">
        <v>1190000</v>
      </c>
      <c r="L8" s="16">
        <v>364000</v>
      </c>
      <c r="M8" s="16">
        <v>62000</v>
      </c>
    </row>
    <row r="9" spans="1:13" x14ac:dyDescent="0.3">
      <c r="A9" s="1" t="s">
        <v>858</v>
      </c>
      <c r="B9" s="16">
        <v>4280000</v>
      </c>
      <c r="C9" s="16">
        <v>4560000</v>
      </c>
      <c r="D9" s="16">
        <v>9490000</v>
      </c>
      <c r="E9" s="16">
        <v>4960000</v>
      </c>
      <c r="F9" s="16">
        <v>11900000</v>
      </c>
      <c r="G9" s="16">
        <v>4070000</v>
      </c>
      <c r="H9" s="16">
        <v>73900000</v>
      </c>
      <c r="I9" s="16">
        <v>10600000</v>
      </c>
      <c r="J9" s="16">
        <v>29400000</v>
      </c>
      <c r="K9" s="16">
        <v>42200000</v>
      </c>
      <c r="L9" s="16">
        <v>9720000</v>
      </c>
      <c r="M9" s="16">
        <v>2270000</v>
      </c>
    </row>
    <row r="10" spans="1:13" x14ac:dyDescent="0.3">
      <c r="A10" s="1" t="s">
        <v>859</v>
      </c>
      <c r="B10" s="16">
        <v>2210000</v>
      </c>
      <c r="C10" s="16">
        <v>1240000</v>
      </c>
      <c r="D10" s="16">
        <v>1370000</v>
      </c>
      <c r="E10" s="16">
        <v>5190000</v>
      </c>
      <c r="F10" s="16">
        <v>5580000</v>
      </c>
      <c r="G10" s="16">
        <v>2500000</v>
      </c>
      <c r="H10" s="16">
        <v>14800000</v>
      </c>
      <c r="I10" s="16">
        <v>7290000</v>
      </c>
      <c r="J10" s="16">
        <v>4840000</v>
      </c>
      <c r="K10" s="16">
        <v>10300000</v>
      </c>
      <c r="L10" s="16">
        <v>2350000</v>
      </c>
      <c r="M10" s="16">
        <v>1240000</v>
      </c>
    </row>
    <row r="11" spans="1:13" x14ac:dyDescent="0.3">
      <c r="A11" s="1" t="s">
        <v>860</v>
      </c>
      <c r="B11" s="16">
        <v>1890000</v>
      </c>
      <c r="C11" s="16">
        <v>2100000</v>
      </c>
      <c r="D11" s="16">
        <v>978000</v>
      </c>
      <c r="E11" s="16">
        <v>2690000</v>
      </c>
      <c r="F11" s="16">
        <v>1240000</v>
      </c>
      <c r="G11" s="16">
        <v>1070000</v>
      </c>
      <c r="H11" s="16">
        <v>3230000</v>
      </c>
      <c r="I11" s="16">
        <v>2010000</v>
      </c>
      <c r="J11" s="16">
        <v>1300000</v>
      </c>
      <c r="K11" s="16">
        <v>2290000</v>
      </c>
      <c r="L11" s="16">
        <v>858000</v>
      </c>
      <c r="M11" s="16">
        <v>796000</v>
      </c>
    </row>
    <row r="12" spans="1:13" x14ac:dyDescent="0.3">
      <c r="A12" s="1" t="s">
        <v>861</v>
      </c>
      <c r="B12" s="16">
        <v>4280000</v>
      </c>
      <c r="C12" s="16">
        <v>240000</v>
      </c>
      <c r="D12" s="16">
        <v>198000</v>
      </c>
      <c r="E12" s="16">
        <v>3040000</v>
      </c>
      <c r="F12" s="16">
        <v>697000</v>
      </c>
      <c r="G12" s="16">
        <v>914000</v>
      </c>
      <c r="H12" s="16">
        <v>8050000</v>
      </c>
      <c r="I12" s="16">
        <v>3590000</v>
      </c>
      <c r="J12" s="16">
        <v>5690000</v>
      </c>
      <c r="K12" s="16">
        <v>8290000</v>
      </c>
      <c r="L12" s="16">
        <v>1750000</v>
      </c>
      <c r="M12" s="16">
        <v>1030000</v>
      </c>
    </row>
    <row r="13" spans="1:13" x14ac:dyDescent="0.3">
      <c r="A13" s="1" t="s">
        <v>862</v>
      </c>
      <c r="B13" s="16">
        <v>22200000</v>
      </c>
      <c r="C13" s="16">
        <v>371000</v>
      </c>
      <c r="D13" s="16">
        <v>1300000</v>
      </c>
      <c r="E13" s="16">
        <v>2410000</v>
      </c>
      <c r="F13" s="16">
        <v>3630000</v>
      </c>
      <c r="G13" s="16">
        <v>3460000</v>
      </c>
      <c r="H13" s="16">
        <v>67000000</v>
      </c>
      <c r="I13" s="16">
        <v>38200000</v>
      </c>
      <c r="J13" s="16">
        <v>22700000</v>
      </c>
      <c r="K13" s="16">
        <v>44700000</v>
      </c>
      <c r="L13" s="16">
        <v>2500000</v>
      </c>
      <c r="M13" s="16">
        <v>1450000</v>
      </c>
    </row>
    <row r="14" spans="1:13" x14ac:dyDescent="0.3">
      <c r="A14" s="1" t="s">
        <v>863</v>
      </c>
      <c r="B14" s="16">
        <v>979000</v>
      </c>
      <c r="C14" s="16">
        <v>66000</v>
      </c>
      <c r="D14" s="16">
        <v>2160</v>
      </c>
      <c r="E14" s="16">
        <v>1760000</v>
      </c>
      <c r="F14" s="16">
        <v>29000</v>
      </c>
      <c r="G14" s="16">
        <v>142000</v>
      </c>
      <c r="H14" s="16">
        <v>959000</v>
      </c>
      <c r="I14" s="16">
        <v>564000</v>
      </c>
      <c r="J14" s="16">
        <v>995000</v>
      </c>
      <c r="K14" s="16">
        <v>1290000</v>
      </c>
      <c r="L14" s="16">
        <v>669000</v>
      </c>
      <c r="M14" s="16">
        <v>258000</v>
      </c>
    </row>
    <row r="15" spans="1:13" x14ac:dyDescent="0.3">
      <c r="A15" s="1" t="s">
        <v>864</v>
      </c>
      <c r="B15" s="16">
        <v>9150000</v>
      </c>
      <c r="C15" s="16">
        <v>3400000</v>
      </c>
      <c r="D15" s="16">
        <v>1220000</v>
      </c>
      <c r="E15" s="16">
        <v>3060000</v>
      </c>
      <c r="F15" s="16">
        <v>13700000</v>
      </c>
      <c r="G15" s="16">
        <v>3540000</v>
      </c>
      <c r="H15" s="16">
        <v>30600000</v>
      </c>
      <c r="I15" s="16">
        <v>40100000</v>
      </c>
      <c r="J15" s="16">
        <v>7100000</v>
      </c>
      <c r="K15" s="16">
        <v>22000000</v>
      </c>
      <c r="L15" s="16">
        <v>1750000</v>
      </c>
      <c r="M15" s="16">
        <v>1370000</v>
      </c>
    </row>
    <row r="16" spans="1:13" x14ac:dyDescent="0.3">
      <c r="A16" s="1" t="s">
        <v>865</v>
      </c>
      <c r="B16" s="16">
        <v>57200000</v>
      </c>
      <c r="C16" s="16">
        <v>56400000</v>
      </c>
      <c r="D16" s="16">
        <v>19700000</v>
      </c>
      <c r="E16" s="16">
        <v>24300000</v>
      </c>
      <c r="F16" s="16">
        <v>236000000</v>
      </c>
      <c r="G16" s="16">
        <v>78000000</v>
      </c>
      <c r="H16" s="16">
        <v>437000000</v>
      </c>
      <c r="I16" s="16">
        <v>617000000</v>
      </c>
      <c r="J16" s="16">
        <v>109000000</v>
      </c>
      <c r="K16" s="16">
        <v>347000000</v>
      </c>
      <c r="L16" s="16">
        <v>27000000</v>
      </c>
      <c r="M16" s="16">
        <v>42200000</v>
      </c>
    </row>
    <row r="17" spans="1:13" x14ac:dyDescent="0.3">
      <c r="A17" s="1" t="s">
        <v>866</v>
      </c>
      <c r="B17" s="16">
        <v>57400000</v>
      </c>
      <c r="C17" s="16">
        <v>102000000</v>
      </c>
      <c r="D17" s="16">
        <v>23000000</v>
      </c>
      <c r="E17" s="16">
        <v>17100000</v>
      </c>
      <c r="F17" s="16">
        <v>313000000</v>
      </c>
      <c r="G17" s="16">
        <v>71900000</v>
      </c>
      <c r="H17" s="16">
        <v>524000000</v>
      </c>
      <c r="I17" s="16">
        <v>842000000</v>
      </c>
      <c r="J17" s="16">
        <v>148000000</v>
      </c>
      <c r="K17" s="16">
        <v>458000000</v>
      </c>
      <c r="L17" s="16">
        <v>21500000</v>
      </c>
      <c r="M17" s="16">
        <v>41100000</v>
      </c>
    </row>
    <row r="18" spans="1:13" x14ac:dyDescent="0.3">
      <c r="A18" s="1" t="s">
        <v>867</v>
      </c>
      <c r="B18" s="16">
        <v>4640000</v>
      </c>
      <c r="C18" s="16">
        <v>5260000</v>
      </c>
      <c r="D18" s="16">
        <v>7290000</v>
      </c>
      <c r="E18" s="16">
        <v>5000000</v>
      </c>
      <c r="F18" s="16">
        <v>9610000</v>
      </c>
      <c r="G18" s="16">
        <v>5970000</v>
      </c>
      <c r="H18" s="16">
        <v>14100000</v>
      </c>
      <c r="I18" s="16">
        <v>13400000</v>
      </c>
      <c r="J18" s="16">
        <v>8610000</v>
      </c>
      <c r="K18" s="16">
        <v>13900000</v>
      </c>
      <c r="L18" s="16">
        <v>5880000</v>
      </c>
      <c r="M18" s="16">
        <v>8160000</v>
      </c>
    </row>
    <row r="19" spans="1:13" x14ac:dyDescent="0.3">
      <c r="A19" s="1" t="s">
        <v>868</v>
      </c>
      <c r="B19" s="16">
        <v>786000</v>
      </c>
      <c r="C19" s="16">
        <v>888000</v>
      </c>
      <c r="D19" s="16">
        <v>860000</v>
      </c>
      <c r="E19" s="16">
        <v>1300000</v>
      </c>
      <c r="F19" s="16">
        <v>2490000</v>
      </c>
      <c r="G19" s="16">
        <v>604000</v>
      </c>
      <c r="H19" s="16">
        <v>1790000</v>
      </c>
      <c r="I19" s="16">
        <v>1090000</v>
      </c>
      <c r="J19" s="16">
        <v>442000</v>
      </c>
      <c r="K19" s="16">
        <v>869000</v>
      </c>
      <c r="L19" s="16">
        <v>651000</v>
      </c>
      <c r="M19" s="16">
        <v>478000</v>
      </c>
    </row>
    <row r="20" spans="1:13" x14ac:dyDescent="0.3">
      <c r="A20" s="1" t="s">
        <v>869</v>
      </c>
      <c r="B20" s="16">
        <v>31600000</v>
      </c>
      <c r="C20" s="16">
        <v>412000</v>
      </c>
      <c r="D20" s="16">
        <v>569000</v>
      </c>
      <c r="E20" s="16">
        <v>9770000</v>
      </c>
      <c r="F20" s="16">
        <v>2150000</v>
      </c>
      <c r="G20" s="16">
        <v>3020000</v>
      </c>
      <c r="H20" s="16">
        <v>51000000</v>
      </c>
      <c r="I20" s="16">
        <v>19600000</v>
      </c>
      <c r="J20" s="16">
        <v>48000000</v>
      </c>
      <c r="K20" s="16">
        <v>60900000</v>
      </c>
      <c r="L20" s="16">
        <v>6310000</v>
      </c>
      <c r="M20" s="16">
        <v>3080000</v>
      </c>
    </row>
    <row r="21" spans="1:13" x14ac:dyDescent="0.3">
      <c r="A21" s="1" t="s">
        <v>870</v>
      </c>
      <c r="B21" s="16">
        <v>66700000</v>
      </c>
      <c r="C21" s="16">
        <v>3240000</v>
      </c>
      <c r="D21" s="16">
        <v>9870000</v>
      </c>
      <c r="E21" s="16">
        <v>12100000</v>
      </c>
      <c r="F21" s="16">
        <v>29300000</v>
      </c>
      <c r="G21" s="16">
        <v>31300000</v>
      </c>
      <c r="H21" s="16">
        <v>218000000</v>
      </c>
      <c r="I21" s="16">
        <v>99500000</v>
      </c>
      <c r="J21" s="16">
        <v>83600000</v>
      </c>
      <c r="K21" s="16">
        <v>136000000</v>
      </c>
      <c r="L21" s="16">
        <v>17000000</v>
      </c>
      <c r="M21" s="16">
        <v>14400000</v>
      </c>
    </row>
    <row r="22" spans="1:13" x14ac:dyDescent="0.3">
      <c r="A22" s="1" t="s">
        <v>871</v>
      </c>
      <c r="B22" s="16">
        <v>134000000</v>
      </c>
      <c r="C22" s="16">
        <v>65800000</v>
      </c>
      <c r="D22" s="16">
        <v>74000000</v>
      </c>
      <c r="E22" s="16">
        <v>51000000</v>
      </c>
      <c r="F22" s="16">
        <v>135000000</v>
      </c>
      <c r="G22" s="16">
        <v>63800000</v>
      </c>
      <c r="H22" s="16">
        <v>325000000</v>
      </c>
      <c r="I22" s="16">
        <v>355000000</v>
      </c>
      <c r="J22" s="16">
        <v>103000000</v>
      </c>
      <c r="K22" s="16">
        <v>250000000</v>
      </c>
      <c r="L22" s="16">
        <v>60100000</v>
      </c>
      <c r="M22" s="16">
        <v>53000000</v>
      </c>
    </row>
    <row r="23" spans="1:13" x14ac:dyDescent="0.3">
      <c r="A23" s="1" t="s">
        <v>872</v>
      </c>
      <c r="B23" s="16">
        <v>4380000</v>
      </c>
      <c r="C23" s="16">
        <v>141000</v>
      </c>
      <c r="D23" s="16">
        <v>35300</v>
      </c>
      <c r="E23" s="16">
        <v>5400000</v>
      </c>
      <c r="F23" s="16">
        <v>306000</v>
      </c>
      <c r="G23" s="16">
        <v>517000</v>
      </c>
      <c r="H23" s="16">
        <v>4820000</v>
      </c>
      <c r="I23" s="16">
        <v>1770000</v>
      </c>
      <c r="J23" s="16">
        <v>5430000</v>
      </c>
      <c r="K23" s="16">
        <v>6390000</v>
      </c>
      <c r="L23" s="16">
        <v>2490000</v>
      </c>
      <c r="M23" s="16">
        <v>840000</v>
      </c>
    </row>
    <row r="24" spans="1:13" x14ac:dyDescent="0.3">
      <c r="A24" s="1" t="s">
        <v>873</v>
      </c>
      <c r="B24" s="16">
        <v>1070000</v>
      </c>
      <c r="C24" s="16">
        <v>1250000</v>
      </c>
      <c r="D24" s="16">
        <v>370000</v>
      </c>
      <c r="E24" s="16">
        <v>2260000</v>
      </c>
      <c r="F24" s="16">
        <v>1440000</v>
      </c>
      <c r="G24" s="16">
        <v>873000</v>
      </c>
      <c r="H24" s="16">
        <v>2700000</v>
      </c>
      <c r="I24" s="16">
        <v>4190000</v>
      </c>
      <c r="J24" s="16">
        <v>2020000</v>
      </c>
      <c r="K24" s="16">
        <v>3250000</v>
      </c>
      <c r="L24" s="16">
        <v>1420000</v>
      </c>
      <c r="M24" s="16">
        <v>856000</v>
      </c>
    </row>
    <row r="25" spans="1:13" x14ac:dyDescent="0.3">
      <c r="A25" s="1" t="s">
        <v>874</v>
      </c>
      <c r="B25" s="16">
        <v>365000</v>
      </c>
      <c r="C25" s="16">
        <v>586000</v>
      </c>
      <c r="D25" s="16">
        <v>324000</v>
      </c>
      <c r="E25" s="16">
        <v>349000</v>
      </c>
      <c r="F25" s="16">
        <v>487000</v>
      </c>
      <c r="G25" s="16">
        <v>319000</v>
      </c>
      <c r="H25" s="16">
        <v>617000</v>
      </c>
      <c r="I25" s="16">
        <v>1090000</v>
      </c>
      <c r="J25" s="16">
        <v>461000</v>
      </c>
      <c r="K25" s="16">
        <v>508000</v>
      </c>
      <c r="L25" s="16">
        <v>279000</v>
      </c>
      <c r="M25" s="16">
        <v>253000</v>
      </c>
    </row>
    <row r="26" spans="1:13" x14ac:dyDescent="0.3">
      <c r="A26" s="1" t="s">
        <v>875</v>
      </c>
      <c r="B26" s="16">
        <v>1650000000</v>
      </c>
      <c r="C26" s="16">
        <v>941000000</v>
      </c>
      <c r="D26" s="16">
        <v>812000000</v>
      </c>
      <c r="E26" s="16">
        <v>1660000000</v>
      </c>
      <c r="F26" s="16">
        <v>1770000000</v>
      </c>
      <c r="G26" s="16">
        <v>2010000000</v>
      </c>
      <c r="H26" s="16">
        <v>2340000000</v>
      </c>
      <c r="I26" s="16">
        <v>2600000000</v>
      </c>
      <c r="J26" s="16">
        <v>2050000000</v>
      </c>
      <c r="K26" s="16">
        <v>2470000000</v>
      </c>
      <c r="L26" s="16">
        <v>1260000000</v>
      </c>
      <c r="M26" s="16">
        <v>1260000000</v>
      </c>
    </row>
    <row r="27" spans="1:13" x14ac:dyDescent="0.3">
      <c r="A27" s="1" t="s">
        <v>876</v>
      </c>
      <c r="B27" s="16">
        <v>1190000</v>
      </c>
      <c r="C27" s="16">
        <v>1660000</v>
      </c>
      <c r="D27" s="16">
        <v>1690000</v>
      </c>
      <c r="E27" s="16">
        <v>1590000</v>
      </c>
      <c r="F27" s="16">
        <v>1560000</v>
      </c>
      <c r="G27" s="16">
        <v>1040000</v>
      </c>
      <c r="H27" s="16">
        <v>1190000</v>
      </c>
      <c r="I27" s="16">
        <v>1640000</v>
      </c>
      <c r="J27" s="16">
        <v>1750000</v>
      </c>
      <c r="K27" s="16">
        <v>2160000</v>
      </c>
      <c r="L27" s="16">
        <v>1390000</v>
      </c>
      <c r="M27" s="16">
        <v>992000</v>
      </c>
    </row>
    <row r="28" spans="1:13" x14ac:dyDescent="0.3">
      <c r="A28" s="1" t="s">
        <v>877</v>
      </c>
      <c r="B28" s="16">
        <v>166000</v>
      </c>
      <c r="C28" s="16">
        <v>152000</v>
      </c>
      <c r="D28" s="16">
        <v>214000</v>
      </c>
      <c r="E28" s="16">
        <v>164000</v>
      </c>
      <c r="F28" s="16">
        <v>276000</v>
      </c>
      <c r="G28" s="16">
        <v>372000</v>
      </c>
      <c r="H28" s="16">
        <v>832000</v>
      </c>
      <c r="I28" s="16">
        <v>299000</v>
      </c>
      <c r="J28" s="16">
        <v>622000</v>
      </c>
      <c r="K28" s="16">
        <v>1320000</v>
      </c>
      <c r="L28" s="16">
        <v>343000</v>
      </c>
      <c r="M28" s="16">
        <v>314000</v>
      </c>
    </row>
    <row r="29" spans="1:13" x14ac:dyDescent="0.3">
      <c r="A29" s="1" t="s">
        <v>878</v>
      </c>
      <c r="B29" s="16">
        <v>1110000</v>
      </c>
      <c r="C29" s="16">
        <v>1300000</v>
      </c>
      <c r="D29" s="16">
        <v>245000</v>
      </c>
      <c r="E29" s="16">
        <v>422000</v>
      </c>
      <c r="F29" s="16">
        <v>689000</v>
      </c>
      <c r="G29" s="16">
        <v>442000</v>
      </c>
      <c r="H29" s="16">
        <v>3630000</v>
      </c>
      <c r="I29" s="16">
        <v>4310000</v>
      </c>
      <c r="J29" s="16">
        <v>727000</v>
      </c>
      <c r="K29" s="16">
        <v>1220000</v>
      </c>
      <c r="L29" s="16">
        <v>516000</v>
      </c>
      <c r="M29" s="16">
        <v>612000</v>
      </c>
    </row>
    <row r="30" spans="1:13" x14ac:dyDescent="0.3">
      <c r="A30" s="1" t="s">
        <v>879</v>
      </c>
      <c r="B30" s="16">
        <v>2230000</v>
      </c>
      <c r="C30" s="16">
        <v>343000</v>
      </c>
      <c r="D30" s="16">
        <v>237000</v>
      </c>
      <c r="E30" s="16">
        <v>153000</v>
      </c>
      <c r="F30" s="16">
        <v>336000</v>
      </c>
      <c r="G30" s="16">
        <v>87200</v>
      </c>
      <c r="H30" s="16">
        <v>2940000</v>
      </c>
      <c r="I30" s="16">
        <v>3720000</v>
      </c>
      <c r="J30" s="16">
        <v>1490000</v>
      </c>
      <c r="K30" s="16">
        <v>2190000</v>
      </c>
      <c r="L30" s="16">
        <v>209000</v>
      </c>
      <c r="M30" s="16">
        <v>218000</v>
      </c>
    </row>
    <row r="31" spans="1:13" x14ac:dyDescent="0.3">
      <c r="A31" s="1" t="s">
        <v>880</v>
      </c>
      <c r="B31" s="16">
        <v>2260000</v>
      </c>
      <c r="C31" s="16">
        <v>827000</v>
      </c>
      <c r="D31" s="16">
        <v>172000</v>
      </c>
      <c r="E31" s="16">
        <v>418000</v>
      </c>
      <c r="F31" s="16">
        <v>2500000</v>
      </c>
      <c r="G31" s="16">
        <v>163000</v>
      </c>
      <c r="H31" s="16">
        <v>9190000</v>
      </c>
      <c r="I31" s="16">
        <v>17200000</v>
      </c>
      <c r="J31" s="16">
        <v>4880000</v>
      </c>
      <c r="K31" s="16">
        <v>4990000</v>
      </c>
      <c r="L31" s="16">
        <v>241000</v>
      </c>
      <c r="M31" s="16">
        <v>88300</v>
      </c>
    </row>
    <row r="32" spans="1:13" x14ac:dyDescent="0.3">
      <c r="A32" s="1" t="s">
        <v>881</v>
      </c>
      <c r="B32" s="16">
        <v>852000000</v>
      </c>
      <c r="C32" s="16">
        <v>299000000</v>
      </c>
      <c r="D32" s="16">
        <v>128000000</v>
      </c>
      <c r="E32" s="16">
        <v>832000000</v>
      </c>
      <c r="F32" s="16">
        <v>1020000000</v>
      </c>
      <c r="G32" s="16">
        <v>896000000</v>
      </c>
      <c r="H32" s="16">
        <v>2070000000</v>
      </c>
      <c r="I32" s="16">
        <v>1520000000</v>
      </c>
      <c r="J32" s="16">
        <v>1580000000</v>
      </c>
      <c r="K32" s="16">
        <v>2050000000</v>
      </c>
      <c r="L32" s="16">
        <v>612000000</v>
      </c>
      <c r="M32" s="16">
        <v>381000000</v>
      </c>
    </row>
    <row r="33" spans="1:13" x14ac:dyDescent="0.3">
      <c r="A33" s="1" t="s">
        <v>882</v>
      </c>
      <c r="B33" s="16">
        <v>13600000</v>
      </c>
      <c r="C33" s="16">
        <v>7880000</v>
      </c>
      <c r="D33" s="16">
        <v>4920000</v>
      </c>
      <c r="E33" s="16">
        <v>6030000</v>
      </c>
      <c r="F33" s="16">
        <v>5970000</v>
      </c>
      <c r="G33" s="16">
        <v>6520000</v>
      </c>
      <c r="H33" s="16">
        <v>32500000</v>
      </c>
      <c r="I33" s="16">
        <v>39100000</v>
      </c>
      <c r="J33" s="16">
        <v>24400000</v>
      </c>
      <c r="K33" s="16">
        <v>24400000</v>
      </c>
      <c r="L33" s="16">
        <v>4380000</v>
      </c>
      <c r="M33" s="16">
        <v>2860000</v>
      </c>
    </row>
    <row r="34" spans="1:13" x14ac:dyDescent="0.3">
      <c r="A34" s="1" t="s">
        <v>883</v>
      </c>
      <c r="B34" s="16">
        <v>6100000</v>
      </c>
      <c r="C34" s="16">
        <v>3750000</v>
      </c>
      <c r="D34" s="16">
        <v>3290000</v>
      </c>
      <c r="E34" s="16">
        <v>6350000</v>
      </c>
      <c r="F34" s="16">
        <v>7450000</v>
      </c>
      <c r="G34" s="16">
        <v>6220000</v>
      </c>
      <c r="H34" s="16">
        <v>8870000</v>
      </c>
      <c r="I34" s="16">
        <v>6910000</v>
      </c>
      <c r="J34" s="16">
        <v>5930000</v>
      </c>
      <c r="K34" s="16">
        <v>7330000</v>
      </c>
      <c r="L34" s="16">
        <v>4600000</v>
      </c>
      <c r="M34" s="16">
        <v>3210000</v>
      </c>
    </row>
    <row r="35" spans="1:13" x14ac:dyDescent="0.3">
      <c r="A35" s="1" t="s">
        <v>884</v>
      </c>
      <c r="B35" s="16">
        <v>1130000</v>
      </c>
      <c r="C35" s="16">
        <v>440000</v>
      </c>
      <c r="D35" s="16">
        <v>846000</v>
      </c>
      <c r="E35" s="16">
        <v>793000</v>
      </c>
      <c r="F35" s="16">
        <v>2310000</v>
      </c>
      <c r="G35" s="16">
        <v>1220000</v>
      </c>
      <c r="H35" s="16">
        <v>2230000</v>
      </c>
      <c r="I35" s="16">
        <v>1500000</v>
      </c>
      <c r="J35" s="16">
        <v>1790000</v>
      </c>
      <c r="K35" s="16">
        <v>2290000</v>
      </c>
      <c r="L35" s="16">
        <v>827000</v>
      </c>
      <c r="M35" s="16">
        <v>612000</v>
      </c>
    </row>
    <row r="36" spans="1:13" x14ac:dyDescent="0.3">
      <c r="A36" s="1" t="s">
        <v>885</v>
      </c>
      <c r="B36" s="16">
        <v>11600</v>
      </c>
      <c r="C36" s="16">
        <v>3630000</v>
      </c>
      <c r="D36" s="16">
        <v>2560000</v>
      </c>
      <c r="E36" s="16">
        <v>3410000</v>
      </c>
      <c r="F36" s="16">
        <v>3760000</v>
      </c>
      <c r="G36" s="16">
        <v>1570000</v>
      </c>
      <c r="H36" s="16">
        <v>4790000</v>
      </c>
      <c r="I36" s="16">
        <v>1190000</v>
      </c>
      <c r="J36" s="16">
        <v>2750000</v>
      </c>
      <c r="K36" s="16">
        <v>2900000</v>
      </c>
      <c r="L36" s="16">
        <v>2360000</v>
      </c>
      <c r="M36" s="16">
        <v>648000</v>
      </c>
    </row>
    <row r="37" spans="1:13" x14ac:dyDescent="0.3">
      <c r="A37" s="1" t="s">
        <v>886</v>
      </c>
      <c r="B37" s="16">
        <v>732000</v>
      </c>
      <c r="C37" s="16">
        <v>443000</v>
      </c>
      <c r="D37" s="16">
        <v>290000</v>
      </c>
      <c r="E37" s="16">
        <v>748000</v>
      </c>
      <c r="F37" s="16">
        <v>495000</v>
      </c>
      <c r="G37" s="16">
        <v>654000</v>
      </c>
      <c r="H37" s="16">
        <v>1800000</v>
      </c>
      <c r="I37" s="16">
        <v>2600000</v>
      </c>
      <c r="J37" s="16">
        <v>1850000</v>
      </c>
      <c r="K37" s="16">
        <v>1920000</v>
      </c>
      <c r="L37" s="16">
        <v>535000</v>
      </c>
      <c r="M37" s="16">
        <v>475000</v>
      </c>
    </row>
    <row r="38" spans="1:13" x14ac:dyDescent="0.3">
      <c r="A38" s="1" t="s">
        <v>887</v>
      </c>
      <c r="B38" s="16">
        <v>17100000</v>
      </c>
      <c r="C38" s="16">
        <v>17200000</v>
      </c>
      <c r="D38" s="16">
        <v>14200000</v>
      </c>
      <c r="E38" s="16">
        <v>16200000</v>
      </c>
      <c r="F38" s="16">
        <v>20500000</v>
      </c>
      <c r="G38" s="16">
        <v>21000000</v>
      </c>
      <c r="H38" s="16">
        <v>29500000</v>
      </c>
      <c r="I38" s="16">
        <v>32200000</v>
      </c>
      <c r="J38" s="16">
        <v>22800000</v>
      </c>
      <c r="K38" s="16">
        <v>26300000</v>
      </c>
      <c r="L38" s="16">
        <v>13000000</v>
      </c>
      <c r="M38" s="16">
        <v>11900000</v>
      </c>
    </row>
    <row r="39" spans="1:13" x14ac:dyDescent="0.3">
      <c r="A39" s="1" t="s">
        <v>888</v>
      </c>
      <c r="B39" s="16">
        <v>111000</v>
      </c>
      <c r="C39" s="16">
        <v>333000</v>
      </c>
      <c r="D39" s="16">
        <v>742000</v>
      </c>
      <c r="E39" s="16">
        <v>283000</v>
      </c>
      <c r="F39" s="16">
        <v>181000</v>
      </c>
      <c r="G39" s="16">
        <v>188000</v>
      </c>
      <c r="H39" s="16">
        <v>765000</v>
      </c>
      <c r="I39" s="16">
        <v>723000</v>
      </c>
      <c r="J39" s="16">
        <v>1780000</v>
      </c>
      <c r="K39" s="16">
        <v>74100</v>
      </c>
      <c r="L39" s="16">
        <v>836000</v>
      </c>
      <c r="M39" s="16">
        <v>238000</v>
      </c>
    </row>
    <row r="40" spans="1:13" x14ac:dyDescent="0.3">
      <c r="A40" s="1" t="s">
        <v>889</v>
      </c>
      <c r="B40" s="16">
        <v>40600</v>
      </c>
      <c r="C40" s="16">
        <v>70200</v>
      </c>
      <c r="D40" s="16">
        <v>65700</v>
      </c>
      <c r="E40" s="16">
        <v>16900</v>
      </c>
      <c r="F40" s="16">
        <v>79400</v>
      </c>
      <c r="G40" s="16">
        <v>140000</v>
      </c>
      <c r="H40" s="16">
        <v>101000</v>
      </c>
      <c r="I40" s="16">
        <v>197000</v>
      </c>
      <c r="J40" s="16">
        <v>107000</v>
      </c>
      <c r="K40" s="16">
        <v>144000</v>
      </c>
      <c r="L40" s="16">
        <v>1000</v>
      </c>
      <c r="M40" s="16">
        <v>1000</v>
      </c>
    </row>
    <row r="41" spans="1:13" x14ac:dyDescent="0.3">
      <c r="A41" s="1" t="s">
        <v>890</v>
      </c>
      <c r="B41" s="16">
        <v>1570000</v>
      </c>
      <c r="C41" s="16">
        <v>3180000</v>
      </c>
      <c r="D41" s="16">
        <v>6360000</v>
      </c>
      <c r="E41" s="16">
        <v>2550000</v>
      </c>
      <c r="F41" s="16">
        <v>1300000</v>
      </c>
      <c r="G41" s="16">
        <v>3670000</v>
      </c>
      <c r="H41" s="16">
        <v>1750000</v>
      </c>
      <c r="I41" s="16">
        <v>2290000</v>
      </c>
      <c r="J41" s="16">
        <v>1780000</v>
      </c>
      <c r="K41" s="16">
        <v>2800000</v>
      </c>
      <c r="L41" s="16">
        <v>779000</v>
      </c>
      <c r="M41" s="16">
        <v>856000</v>
      </c>
    </row>
    <row r="42" spans="1:13" x14ac:dyDescent="0.3">
      <c r="A42" s="1" t="s">
        <v>891</v>
      </c>
      <c r="B42" s="16">
        <v>6310000</v>
      </c>
      <c r="C42" s="16">
        <v>10000000</v>
      </c>
      <c r="D42" s="16">
        <v>7090000</v>
      </c>
      <c r="E42" s="16">
        <v>12700000</v>
      </c>
      <c r="F42" s="16">
        <v>12100000</v>
      </c>
      <c r="G42" s="16">
        <v>12400000</v>
      </c>
      <c r="H42" s="16">
        <v>40600000</v>
      </c>
      <c r="I42" s="16">
        <v>61000000</v>
      </c>
      <c r="J42" s="16">
        <v>59000000</v>
      </c>
      <c r="K42" s="16">
        <v>42000000</v>
      </c>
      <c r="L42" s="16">
        <v>12000000</v>
      </c>
      <c r="M42" s="16">
        <v>8440000</v>
      </c>
    </row>
    <row r="43" spans="1:13" x14ac:dyDescent="0.3">
      <c r="A43" s="1" t="s">
        <v>892</v>
      </c>
      <c r="B43" s="16">
        <v>1450000</v>
      </c>
      <c r="C43" s="16">
        <v>1250000</v>
      </c>
      <c r="D43" s="16">
        <v>547000</v>
      </c>
      <c r="E43" s="16">
        <v>387000</v>
      </c>
      <c r="F43" s="16">
        <v>858000</v>
      </c>
      <c r="G43" s="16">
        <v>406000</v>
      </c>
      <c r="H43" s="16">
        <v>1900000</v>
      </c>
      <c r="I43" s="16">
        <v>1810000</v>
      </c>
      <c r="J43" s="16">
        <v>1520000</v>
      </c>
      <c r="K43" s="16">
        <v>1580000</v>
      </c>
      <c r="L43" s="16">
        <v>379000</v>
      </c>
      <c r="M43" s="16">
        <v>560000</v>
      </c>
    </row>
    <row r="44" spans="1:13" x14ac:dyDescent="0.3">
      <c r="A44" s="1" t="s">
        <v>893</v>
      </c>
      <c r="B44" s="16">
        <v>2190000</v>
      </c>
      <c r="C44" s="16">
        <v>3150000</v>
      </c>
      <c r="D44" s="16">
        <v>967000</v>
      </c>
      <c r="E44" s="16">
        <v>750000</v>
      </c>
      <c r="F44" s="16">
        <v>1660000</v>
      </c>
      <c r="G44" s="16">
        <v>1480000</v>
      </c>
      <c r="H44" s="16">
        <v>3880000</v>
      </c>
      <c r="I44" s="16">
        <v>4400000</v>
      </c>
      <c r="J44" s="16">
        <v>2710000</v>
      </c>
      <c r="K44" s="16">
        <v>2660000</v>
      </c>
      <c r="L44" s="16">
        <v>1050000</v>
      </c>
      <c r="M44" s="16">
        <v>1660000</v>
      </c>
    </row>
    <row r="45" spans="1:13" x14ac:dyDescent="0.3">
      <c r="A45" s="1" t="s">
        <v>894</v>
      </c>
      <c r="B45" s="16">
        <v>2100000</v>
      </c>
      <c r="C45" s="16">
        <v>1810000</v>
      </c>
      <c r="D45" s="16">
        <v>1780000</v>
      </c>
      <c r="E45" s="16">
        <v>1980000</v>
      </c>
      <c r="F45" s="16">
        <v>1880000</v>
      </c>
      <c r="G45" s="16">
        <v>2400000</v>
      </c>
      <c r="H45" s="16">
        <v>3040000</v>
      </c>
      <c r="I45" s="16">
        <v>2980000</v>
      </c>
      <c r="J45" s="16">
        <v>2760000</v>
      </c>
      <c r="K45" s="16">
        <v>3050000</v>
      </c>
      <c r="L45" s="16">
        <v>1890000</v>
      </c>
      <c r="M45" s="16">
        <v>1940000</v>
      </c>
    </row>
    <row r="46" spans="1:13" x14ac:dyDescent="0.3">
      <c r="A46" s="1" t="s">
        <v>895</v>
      </c>
      <c r="B46" s="16">
        <v>1460000</v>
      </c>
      <c r="C46" s="16">
        <v>448000</v>
      </c>
      <c r="D46" s="16">
        <v>424000</v>
      </c>
      <c r="E46" s="16">
        <v>387000</v>
      </c>
      <c r="F46" s="16">
        <v>681000</v>
      </c>
      <c r="G46" s="16">
        <v>389000</v>
      </c>
      <c r="H46" s="16">
        <v>3330000</v>
      </c>
      <c r="I46" s="16">
        <v>3670000</v>
      </c>
      <c r="J46" s="16">
        <v>1090000</v>
      </c>
      <c r="K46" s="16">
        <v>2520000</v>
      </c>
      <c r="L46" s="16">
        <v>396000</v>
      </c>
      <c r="M46" s="16">
        <v>338000</v>
      </c>
    </row>
    <row r="47" spans="1:13" x14ac:dyDescent="0.3">
      <c r="A47" s="1" t="s">
        <v>896</v>
      </c>
      <c r="B47" s="16">
        <v>56900000</v>
      </c>
      <c r="C47" s="16">
        <v>15600000</v>
      </c>
      <c r="D47" s="16">
        <v>18100000</v>
      </c>
      <c r="E47" s="16">
        <v>32100000</v>
      </c>
      <c r="F47" s="16">
        <v>26100000</v>
      </c>
      <c r="G47" s="16">
        <v>31800000</v>
      </c>
      <c r="H47" s="16">
        <v>114000000</v>
      </c>
      <c r="I47" s="16">
        <v>69900000</v>
      </c>
      <c r="J47" s="16">
        <v>61600000</v>
      </c>
      <c r="K47" s="16">
        <v>89200000</v>
      </c>
      <c r="L47" s="16">
        <v>36600000</v>
      </c>
      <c r="M47" s="16">
        <v>26300000</v>
      </c>
    </row>
    <row r="48" spans="1:13" x14ac:dyDescent="0.3">
      <c r="A48" s="1" t="s">
        <v>897</v>
      </c>
      <c r="B48" s="16">
        <v>4000000</v>
      </c>
      <c r="C48" s="16">
        <v>3630000</v>
      </c>
      <c r="D48" s="16">
        <v>1440000</v>
      </c>
      <c r="E48" s="16">
        <v>1850000</v>
      </c>
      <c r="F48" s="16">
        <v>3000000</v>
      </c>
      <c r="G48" s="16">
        <v>1730000</v>
      </c>
      <c r="H48" s="16">
        <v>6630000</v>
      </c>
      <c r="I48" s="16">
        <v>13400000</v>
      </c>
      <c r="J48" s="16">
        <v>5380000</v>
      </c>
      <c r="K48" s="16">
        <v>5980000</v>
      </c>
      <c r="L48" s="16">
        <v>1620000</v>
      </c>
      <c r="M48" s="16">
        <v>2180000</v>
      </c>
    </row>
    <row r="49" spans="1:13" x14ac:dyDescent="0.3">
      <c r="A49" s="1" t="s">
        <v>898</v>
      </c>
      <c r="B49" s="16">
        <v>1090000</v>
      </c>
      <c r="C49" s="16">
        <v>357000</v>
      </c>
      <c r="D49" s="16">
        <v>306000</v>
      </c>
      <c r="E49" s="16">
        <v>236000</v>
      </c>
      <c r="F49" s="16">
        <v>572000</v>
      </c>
      <c r="G49" s="16">
        <v>891000</v>
      </c>
      <c r="H49" s="16">
        <v>1710000</v>
      </c>
      <c r="I49" s="16">
        <v>2080000</v>
      </c>
      <c r="J49" s="16">
        <v>1000000</v>
      </c>
      <c r="K49" s="16">
        <v>1420000</v>
      </c>
      <c r="L49" s="16">
        <v>300000</v>
      </c>
      <c r="M49" s="16">
        <v>258000</v>
      </c>
    </row>
    <row r="50" spans="1:13" x14ac:dyDescent="0.3">
      <c r="A50" s="1" t="s">
        <v>899</v>
      </c>
      <c r="B50" s="16">
        <v>9740000</v>
      </c>
      <c r="C50" s="16">
        <v>5100000</v>
      </c>
      <c r="D50" s="16">
        <v>4650000</v>
      </c>
      <c r="E50" s="16">
        <v>6800000</v>
      </c>
      <c r="F50" s="16">
        <v>7570000</v>
      </c>
      <c r="G50" s="16">
        <v>9120000</v>
      </c>
      <c r="H50" s="16">
        <v>11600000</v>
      </c>
      <c r="I50" s="16">
        <v>11000000</v>
      </c>
      <c r="J50" s="16">
        <v>9380000</v>
      </c>
      <c r="K50" s="16">
        <v>10900000</v>
      </c>
      <c r="L50" s="16">
        <v>4830000</v>
      </c>
      <c r="M50" s="16">
        <v>4320000</v>
      </c>
    </row>
    <row r="51" spans="1:13" x14ac:dyDescent="0.3">
      <c r="A51" s="1" t="s">
        <v>900</v>
      </c>
      <c r="B51" s="16">
        <v>5170000</v>
      </c>
      <c r="C51" s="16">
        <v>911000</v>
      </c>
      <c r="D51" s="16">
        <v>766000</v>
      </c>
      <c r="E51" s="16">
        <v>3420000</v>
      </c>
      <c r="F51" s="16">
        <v>4390000</v>
      </c>
      <c r="G51" s="16">
        <v>3230000</v>
      </c>
      <c r="H51" s="16">
        <v>15200000</v>
      </c>
      <c r="I51" s="16">
        <v>12300000</v>
      </c>
      <c r="J51" s="16">
        <v>12600000</v>
      </c>
      <c r="K51" s="16">
        <v>15500000</v>
      </c>
      <c r="L51" s="16">
        <v>4640000</v>
      </c>
      <c r="M51" s="16">
        <v>1600000</v>
      </c>
    </row>
    <row r="52" spans="1:13" x14ac:dyDescent="0.3">
      <c r="A52" s="1" t="s">
        <v>901</v>
      </c>
      <c r="B52" s="16">
        <v>1070000</v>
      </c>
      <c r="C52" s="16">
        <v>484000</v>
      </c>
      <c r="D52" s="16">
        <v>639000</v>
      </c>
      <c r="E52" s="16">
        <v>346000</v>
      </c>
      <c r="F52" s="16">
        <v>470000</v>
      </c>
      <c r="G52" s="16">
        <v>548000</v>
      </c>
      <c r="H52" s="16">
        <v>2270000</v>
      </c>
      <c r="I52" s="16">
        <v>1780000</v>
      </c>
      <c r="J52" s="16">
        <v>1560000</v>
      </c>
      <c r="K52" s="16">
        <v>2490000</v>
      </c>
      <c r="L52" s="16">
        <v>401000</v>
      </c>
      <c r="M52" s="16">
        <v>380000</v>
      </c>
    </row>
    <row r="53" spans="1:13" x14ac:dyDescent="0.3">
      <c r="A53" s="1" t="s">
        <v>902</v>
      </c>
      <c r="B53" s="16">
        <v>5710000</v>
      </c>
      <c r="C53" s="16">
        <v>7210000</v>
      </c>
      <c r="D53" s="16">
        <v>6940000</v>
      </c>
      <c r="E53" s="16">
        <v>4790000</v>
      </c>
      <c r="F53" s="16">
        <v>12500000</v>
      </c>
      <c r="G53" s="16">
        <v>10700000</v>
      </c>
      <c r="H53" s="16">
        <v>7670000</v>
      </c>
      <c r="I53" s="16">
        <v>8660000</v>
      </c>
      <c r="J53" s="16">
        <v>6780000</v>
      </c>
      <c r="K53" s="16">
        <v>6020000</v>
      </c>
      <c r="L53" s="16">
        <v>4500000</v>
      </c>
      <c r="M53" s="16">
        <v>4670000</v>
      </c>
    </row>
    <row r="54" spans="1:13" x14ac:dyDescent="0.3">
      <c r="A54" s="1" t="s">
        <v>903</v>
      </c>
      <c r="B54" s="16">
        <v>28100000</v>
      </c>
      <c r="C54" s="16">
        <v>130000000</v>
      </c>
      <c r="D54" s="16">
        <v>19100000</v>
      </c>
      <c r="E54" s="16">
        <v>42600000</v>
      </c>
      <c r="F54" s="16">
        <v>67300000</v>
      </c>
      <c r="G54" s="16">
        <v>72800000</v>
      </c>
      <c r="H54" s="16">
        <v>72900000</v>
      </c>
      <c r="I54" s="16">
        <v>265000000</v>
      </c>
      <c r="J54" s="16">
        <v>111000000</v>
      </c>
      <c r="K54" s="16">
        <v>61200000</v>
      </c>
      <c r="L54" s="16">
        <v>37500000</v>
      </c>
      <c r="M54" s="16">
        <v>18400000</v>
      </c>
    </row>
    <row r="55" spans="1:13" x14ac:dyDescent="0.3">
      <c r="A55" s="1" t="s">
        <v>904</v>
      </c>
      <c r="B55" s="16">
        <v>7160000</v>
      </c>
      <c r="C55" s="16">
        <v>1510000</v>
      </c>
      <c r="D55" s="16">
        <v>897000</v>
      </c>
      <c r="E55" s="16">
        <v>702000</v>
      </c>
      <c r="F55" s="16">
        <v>1220000</v>
      </c>
      <c r="G55" s="16">
        <v>596000</v>
      </c>
      <c r="H55" s="16">
        <v>10900000</v>
      </c>
      <c r="I55" s="16">
        <v>16900000</v>
      </c>
      <c r="J55" s="16">
        <v>4970000</v>
      </c>
      <c r="K55" s="16">
        <v>7580000</v>
      </c>
      <c r="L55" s="16">
        <v>661000</v>
      </c>
      <c r="M55" s="16">
        <v>773000</v>
      </c>
    </row>
    <row r="56" spans="1:13" x14ac:dyDescent="0.3">
      <c r="A56" s="1" t="s">
        <v>905</v>
      </c>
      <c r="B56" s="16">
        <v>4040000</v>
      </c>
      <c r="C56" s="16">
        <v>295000</v>
      </c>
      <c r="D56" s="16">
        <v>365000</v>
      </c>
      <c r="E56" s="16">
        <v>133000</v>
      </c>
      <c r="F56" s="16">
        <v>22200</v>
      </c>
      <c r="G56" s="16">
        <v>50500</v>
      </c>
      <c r="H56" s="16">
        <v>4720000</v>
      </c>
      <c r="I56" s="16">
        <v>9880000</v>
      </c>
      <c r="J56" s="16">
        <v>3080000</v>
      </c>
      <c r="K56" s="16">
        <v>4530000</v>
      </c>
      <c r="L56" s="16">
        <v>84000</v>
      </c>
      <c r="M56" s="16">
        <v>27500</v>
      </c>
    </row>
    <row r="57" spans="1:13" x14ac:dyDescent="0.3">
      <c r="A57" s="1" t="s">
        <v>906</v>
      </c>
      <c r="B57" s="16">
        <v>159000</v>
      </c>
      <c r="C57" s="16">
        <v>73300</v>
      </c>
      <c r="D57" s="16">
        <v>24200</v>
      </c>
      <c r="E57" s="16">
        <v>17400</v>
      </c>
      <c r="F57" s="16">
        <v>1000</v>
      </c>
      <c r="G57" s="16">
        <v>45900</v>
      </c>
      <c r="H57" s="16">
        <v>300000</v>
      </c>
      <c r="I57" s="16">
        <v>317000</v>
      </c>
      <c r="J57" s="16">
        <v>167000</v>
      </c>
      <c r="K57" s="16">
        <v>75400</v>
      </c>
      <c r="L57" s="16">
        <v>9910</v>
      </c>
      <c r="M57" s="16">
        <v>8600</v>
      </c>
    </row>
    <row r="58" spans="1:13" x14ac:dyDescent="0.3">
      <c r="A58" s="1" t="s">
        <v>907</v>
      </c>
      <c r="B58" s="16">
        <v>9010000</v>
      </c>
      <c r="C58" s="16">
        <v>5300000</v>
      </c>
      <c r="D58" s="16">
        <v>7430000</v>
      </c>
      <c r="E58" s="16">
        <v>5560000</v>
      </c>
      <c r="F58" s="16">
        <v>6770000</v>
      </c>
      <c r="G58" s="16">
        <v>7350000</v>
      </c>
      <c r="H58" s="16">
        <v>13700000</v>
      </c>
      <c r="I58" s="16">
        <v>20100000</v>
      </c>
      <c r="J58" s="16">
        <v>14000000</v>
      </c>
      <c r="K58" s="16">
        <v>15700000</v>
      </c>
      <c r="L58" s="16">
        <v>5640000</v>
      </c>
      <c r="M58" s="16">
        <v>4450000</v>
      </c>
    </row>
    <row r="59" spans="1:13" x14ac:dyDescent="0.3">
      <c r="A59" s="1" t="s">
        <v>908</v>
      </c>
      <c r="B59" s="16">
        <v>10900000</v>
      </c>
      <c r="C59" s="16">
        <v>13700000</v>
      </c>
      <c r="D59" s="16">
        <v>4310000</v>
      </c>
      <c r="E59" s="16">
        <v>3290000</v>
      </c>
      <c r="F59" s="16">
        <v>4920000</v>
      </c>
      <c r="G59" s="16">
        <v>4110000</v>
      </c>
      <c r="H59" s="16">
        <v>20500000</v>
      </c>
      <c r="I59" s="16">
        <v>32700000</v>
      </c>
      <c r="J59" s="16">
        <v>18200000</v>
      </c>
      <c r="K59" s="16">
        <v>18900000</v>
      </c>
      <c r="L59" s="16">
        <v>5140000</v>
      </c>
      <c r="M59" s="16">
        <v>5720000</v>
      </c>
    </row>
    <row r="60" spans="1:13" x14ac:dyDescent="0.3">
      <c r="A60" s="1" t="s">
        <v>909</v>
      </c>
      <c r="B60" s="16">
        <v>219000</v>
      </c>
      <c r="C60" s="16">
        <v>205000</v>
      </c>
      <c r="D60" s="16">
        <v>202000</v>
      </c>
      <c r="E60" s="16">
        <v>355000</v>
      </c>
      <c r="F60" s="16">
        <v>402000</v>
      </c>
      <c r="G60" s="16">
        <v>90100</v>
      </c>
      <c r="H60" s="16">
        <v>393000</v>
      </c>
      <c r="I60" s="16">
        <v>758000</v>
      </c>
      <c r="J60" s="16">
        <v>160000</v>
      </c>
      <c r="K60" s="16">
        <v>192000</v>
      </c>
      <c r="L60" s="16">
        <v>71700</v>
      </c>
      <c r="M60" s="16">
        <v>80900</v>
      </c>
    </row>
    <row r="61" spans="1:13" x14ac:dyDescent="0.3">
      <c r="A61" s="1" t="s">
        <v>910</v>
      </c>
      <c r="B61" s="16">
        <v>9900000</v>
      </c>
      <c r="C61" s="16">
        <v>10900000</v>
      </c>
      <c r="D61" s="16">
        <v>10900000</v>
      </c>
      <c r="E61" s="16">
        <v>6610000</v>
      </c>
      <c r="F61" s="16">
        <v>11500000</v>
      </c>
      <c r="G61" s="16">
        <v>7710000</v>
      </c>
      <c r="H61" s="16">
        <v>14600000</v>
      </c>
      <c r="I61" s="16">
        <v>17900000</v>
      </c>
      <c r="J61" s="16">
        <v>12700000</v>
      </c>
      <c r="K61" s="16">
        <v>13200000</v>
      </c>
      <c r="L61" s="16">
        <v>5980000</v>
      </c>
      <c r="M61" s="16">
        <v>5970000</v>
      </c>
    </row>
    <row r="62" spans="1:13" x14ac:dyDescent="0.3">
      <c r="A62" s="1" t="s">
        <v>911</v>
      </c>
      <c r="B62" s="16">
        <v>4430000</v>
      </c>
      <c r="C62" s="16">
        <v>2110000</v>
      </c>
      <c r="D62" s="16">
        <v>2360000</v>
      </c>
      <c r="E62" s="16">
        <v>1450000</v>
      </c>
      <c r="F62" s="16">
        <v>2360000</v>
      </c>
      <c r="G62" s="16">
        <v>1930000</v>
      </c>
      <c r="H62" s="16">
        <v>6750000</v>
      </c>
      <c r="I62" s="16">
        <v>10300000</v>
      </c>
      <c r="J62" s="16">
        <v>4690000</v>
      </c>
      <c r="K62" s="16">
        <v>4750000</v>
      </c>
      <c r="L62" s="16">
        <v>1490000</v>
      </c>
      <c r="M62" s="16">
        <v>1260000</v>
      </c>
    </row>
    <row r="63" spans="1:13" x14ac:dyDescent="0.3">
      <c r="A63" s="1" t="s">
        <v>912</v>
      </c>
      <c r="B63" s="16">
        <v>4230000</v>
      </c>
      <c r="C63" s="16">
        <v>3040000</v>
      </c>
      <c r="D63" s="16">
        <v>2200000</v>
      </c>
      <c r="E63" s="16">
        <v>2590000</v>
      </c>
      <c r="F63" s="16">
        <v>4120000</v>
      </c>
      <c r="G63" s="16">
        <v>3540000</v>
      </c>
      <c r="H63" s="16">
        <v>5790000</v>
      </c>
      <c r="I63" s="16">
        <v>11700000</v>
      </c>
      <c r="J63" s="16">
        <v>4100000</v>
      </c>
      <c r="K63" s="16">
        <v>4210000</v>
      </c>
      <c r="L63" s="16">
        <v>2390000</v>
      </c>
      <c r="M63" s="16">
        <v>2140000</v>
      </c>
    </row>
    <row r="64" spans="1:13" x14ac:dyDescent="0.3">
      <c r="A64" s="1" t="s">
        <v>913</v>
      </c>
      <c r="B64" s="16">
        <v>5000000</v>
      </c>
      <c r="C64" s="16">
        <v>1310000</v>
      </c>
      <c r="D64" s="16">
        <v>1760000</v>
      </c>
      <c r="E64" s="16">
        <v>4070000</v>
      </c>
      <c r="F64" s="16">
        <v>4590000</v>
      </c>
      <c r="G64" s="16">
        <v>4600000</v>
      </c>
      <c r="H64" s="16">
        <v>14100000</v>
      </c>
      <c r="I64" s="16">
        <v>11900000</v>
      </c>
      <c r="J64" s="16">
        <v>11900000</v>
      </c>
      <c r="K64" s="16">
        <v>9850000</v>
      </c>
      <c r="L64" s="16">
        <v>3920000</v>
      </c>
      <c r="M64" s="16">
        <v>2190000</v>
      </c>
    </row>
    <row r="65" spans="1:13" x14ac:dyDescent="0.3">
      <c r="A65" s="1" t="s">
        <v>914</v>
      </c>
      <c r="B65" s="16">
        <v>91600</v>
      </c>
      <c r="C65" s="16">
        <v>93100</v>
      </c>
      <c r="D65" s="16">
        <v>187000</v>
      </c>
      <c r="E65" s="16">
        <v>133000</v>
      </c>
      <c r="F65" s="16">
        <v>151000</v>
      </c>
      <c r="G65" s="16">
        <v>93900</v>
      </c>
      <c r="H65" s="16">
        <v>18900</v>
      </c>
      <c r="I65" s="16">
        <v>1580000</v>
      </c>
      <c r="J65" s="16">
        <v>218000</v>
      </c>
      <c r="K65" s="16">
        <v>274000</v>
      </c>
      <c r="L65" s="16">
        <v>147000</v>
      </c>
      <c r="M65" s="16">
        <v>187000</v>
      </c>
    </row>
    <row r="66" spans="1:13" x14ac:dyDescent="0.3">
      <c r="A66" s="1" t="s">
        <v>915</v>
      </c>
      <c r="B66" s="16">
        <v>11700000</v>
      </c>
      <c r="C66" s="16">
        <v>9760000</v>
      </c>
      <c r="D66" s="16">
        <v>10400000</v>
      </c>
      <c r="E66" s="16">
        <v>6860000</v>
      </c>
      <c r="F66" s="16">
        <v>7240000</v>
      </c>
      <c r="G66" s="16">
        <v>5860000</v>
      </c>
      <c r="H66" s="16">
        <v>19100000</v>
      </c>
      <c r="I66" s="16">
        <v>21100000</v>
      </c>
      <c r="J66" s="16">
        <v>21600000</v>
      </c>
      <c r="K66" s="16">
        <v>19400000</v>
      </c>
      <c r="L66" s="16">
        <v>10300000</v>
      </c>
      <c r="M66" s="16">
        <v>9770000</v>
      </c>
    </row>
    <row r="67" spans="1:13" x14ac:dyDescent="0.3">
      <c r="A67" s="1" t="s">
        <v>916</v>
      </c>
      <c r="B67" s="16">
        <v>329000</v>
      </c>
      <c r="C67" s="16">
        <v>1290000</v>
      </c>
      <c r="D67" s="16">
        <v>205000</v>
      </c>
      <c r="E67" s="16">
        <v>175000</v>
      </c>
      <c r="F67" s="16">
        <v>581000</v>
      </c>
      <c r="G67" s="16">
        <v>242000</v>
      </c>
      <c r="H67" s="16">
        <v>2010000</v>
      </c>
      <c r="I67" s="16">
        <v>5520000</v>
      </c>
      <c r="J67" s="16">
        <v>1320000</v>
      </c>
      <c r="K67" s="16">
        <v>855000</v>
      </c>
      <c r="L67" s="16">
        <v>110000</v>
      </c>
      <c r="M67" s="16">
        <v>94600</v>
      </c>
    </row>
    <row r="68" spans="1:13" x14ac:dyDescent="0.3">
      <c r="A68" s="1" t="s">
        <v>917</v>
      </c>
      <c r="B68" s="16">
        <v>1450000</v>
      </c>
      <c r="C68" s="16">
        <v>363000</v>
      </c>
      <c r="D68" s="16">
        <v>293000</v>
      </c>
      <c r="E68" s="16">
        <v>282000</v>
      </c>
      <c r="F68" s="16">
        <v>360000</v>
      </c>
      <c r="G68" s="16">
        <v>296000</v>
      </c>
      <c r="H68" s="16">
        <v>1940000</v>
      </c>
      <c r="I68" s="16">
        <v>2150000</v>
      </c>
      <c r="J68" s="16">
        <v>1410000</v>
      </c>
      <c r="K68" s="16">
        <v>1550000</v>
      </c>
      <c r="L68" s="16">
        <v>304000</v>
      </c>
      <c r="M68" s="16">
        <v>313000</v>
      </c>
    </row>
    <row r="69" spans="1:13" x14ac:dyDescent="0.3">
      <c r="A69" s="1" t="s">
        <v>918</v>
      </c>
      <c r="B69" s="16">
        <v>11800000</v>
      </c>
      <c r="C69" s="16">
        <v>14800000</v>
      </c>
      <c r="D69" s="16">
        <v>19900000</v>
      </c>
      <c r="E69" s="16">
        <v>26500000</v>
      </c>
      <c r="F69" s="16">
        <v>83200000</v>
      </c>
      <c r="G69" s="16">
        <v>37700000</v>
      </c>
      <c r="H69" s="16">
        <v>104000000</v>
      </c>
      <c r="I69" s="16">
        <v>68200000</v>
      </c>
      <c r="J69" s="16">
        <v>34600000</v>
      </c>
      <c r="K69" s="16">
        <v>35400000</v>
      </c>
      <c r="L69" s="16">
        <v>12400000</v>
      </c>
      <c r="M69" s="16">
        <v>10900000</v>
      </c>
    </row>
    <row r="70" spans="1:13" x14ac:dyDescent="0.3">
      <c r="A70" s="1" t="s">
        <v>919</v>
      </c>
      <c r="B70" s="16">
        <v>5590000</v>
      </c>
      <c r="C70" s="16">
        <v>7450000</v>
      </c>
      <c r="D70" s="16">
        <v>4490000</v>
      </c>
      <c r="E70" s="16">
        <v>2150000</v>
      </c>
      <c r="F70" s="16">
        <v>2310000</v>
      </c>
      <c r="G70" s="16">
        <v>2300000</v>
      </c>
      <c r="H70" s="16">
        <v>10700000</v>
      </c>
      <c r="I70" s="16">
        <v>16900000</v>
      </c>
      <c r="J70" s="16">
        <v>7190000</v>
      </c>
      <c r="K70" s="16">
        <v>6970000</v>
      </c>
      <c r="L70" s="16">
        <v>2030000</v>
      </c>
      <c r="M70" s="16">
        <v>1410000</v>
      </c>
    </row>
    <row r="71" spans="1:13" x14ac:dyDescent="0.3">
      <c r="A71" s="1" t="s">
        <v>920</v>
      </c>
      <c r="B71" s="16">
        <v>867000</v>
      </c>
      <c r="C71" s="16">
        <v>3610</v>
      </c>
      <c r="D71" s="16">
        <v>13500</v>
      </c>
      <c r="E71" s="16">
        <v>249000</v>
      </c>
      <c r="F71" s="16">
        <v>20000</v>
      </c>
      <c r="G71" s="16">
        <v>35600</v>
      </c>
      <c r="H71" s="16">
        <v>1220000</v>
      </c>
      <c r="I71" s="16">
        <v>1340000</v>
      </c>
      <c r="J71" s="16">
        <v>1280000</v>
      </c>
      <c r="K71" s="16">
        <v>2490000</v>
      </c>
      <c r="L71" s="16">
        <v>34700</v>
      </c>
      <c r="M71" s="16">
        <v>25200</v>
      </c>
    </row>
    <row r="72" spans="1:13" x14ac:dyDescent="0.3">
      <c r="A72" s="1" t="s">
        <v>921</v>
      </c>
      <c r="B72" s="16">
        <v>72700000</v>
      </c>
      <c r="C72" s="16">
        <v>36300000</v>
      </c>
      <c r="D72" s="16">
        <v>32400000</v>
      </c>
      <c r="E72" s="16">
        <v>26700000</v>
      </c>
      <c r="F72" s="16">
        <v>32200000</v>
      </c>
      <c r="G72" s="16">
        <v>32900000</v>
      </c>
      <c r="H72" s="16">
        <v>116000000</v>
      </c>
      <c r="I72" s="16">
        <v>132000000</v>
      </c>
      <c r="J72" s="16">
        <v>75600000</v>
      </c>
      <c r="K72" s="16">
        <v>102000000</v>
      </c>
      <c r="L72" s="16">
        <v>23500000</v>
      </c>
      <c r="M72" s="16">
        <v>24200000</v>
      </c>
    </row>
    <row r="73" spans="1:13" x14ac:dyDescent="0.3">
      <c r="A73" s="1" t="s">
        <v>922</v>
      </c>
      <c r="B73" s="16">
        <v>22500000</v>
      </c>
      <c r="C73" s="16">
        <v>9610000</v>
      </c>
      <c r="D73" s="16">
        <v>8920000</v>
      </c>
      <c r="E73" s="16">
        <v>4510000</v>
      </c>
      <c r="F73" s="16">
        <v>25000000</v>
      </c>
      <c r="G73" s="16">
        <v>8130000</v>
      </c>
      <c r="H73" s="16">
        <v>95200000</v>
      </c>
      <c r="I73" s="16">
        <v>112000000</v>
      </c>
      <c r="J73" s="16">
        <v>53100000</v>
      </c>
      <c r="K73" s="16">
        <v>59800000</v>
      </c>
      <c r="L73" s="16">
        <v>7540000</v>
      </c>
      <c r="M73" s="16">
        <v>4740000</v>
      </c>
    </row>
    <row r="74" spans="1:13" x14ac:dyDescent="0.3">
      <c r="A74" s="1" t="s">
        <v>923</v>
      </c>
      <c r="B74" s="16">
        <v>6710000</v>
      </c>
      <c r="C74" s="16">
        <v>7200000</v>
      </c>
      <c r="D74" s="16">
        <v>4340000</v>
      </c>
      <c r="E74" s="16">
        <v>3240000</v>
      </c>
      <c r="F74" s="16">
        <v>7400000</v>
      </c>
      <c r="G74" s="16">
        <v>1870000</v>
      </c>
      <c r="H74" s="16">
        <v>14100000</v>
      </c>
      <c r="I74" s="16">
        <v>11200000</v>
      </c>
      <c r="J74" s="16">
        <v>6700000</v>
      </c>
      <c r="K74" s="16">
        <v>8840000</v>
      </c>
      <c r="L74" s="16">
        <v>2320000</v>
      </c>
      <c r="M74" s="16">
        <v>2620000</v>
      </c>
    </row>
    <row r="75" spans="1:13" x14ac:dyDescent="0.3">
      <c r="A75" s="1" t="s">
        <v>924</v>
      </c>
      <c r="B75" s="16">
        <v>5100000</v>
      </c>
      <c r="C75" s="16">
        <v>4150000</v>
      </c>
      <c r="D75" s="16">
        <v>1690000</v>
      </c>
      <c r="E75" s="16">
        <v>1710000</v>
      </c>
      <c r="F75" s="16">
        <v>2370000</v>
      </c>
      <c r="G75" s="16">
        <v>1750000</v>
      </c>
      <c r="H75" s="16">
        <v>8350000</v>
      </c>
      <c r="I75" s="16">
        <v>6610000</v>
      </c>
      <c r="J75" s="16">
        <v>4720000</v>
      </c>
      <c r="K75" s="16">
        <v>5620000</v>
      </c>
      <c r="L75" s="16">
        <v>1510000</v>
      </c>
      <c r="M75" s="16">
        <v>2160000</v>
      </c>
    </row>
    <row r="76" spans="1:13" x14ac:dyDescent="0.3">
      <c r="A76" s="1" t="s">
        <v>925</v>
      </c>
      <c r="B76" s="16">
        <v>961000000</v>
      </c>
      <c r="C76" s="16">
        <v>1100000000</v>
      </c>
      <c r="D76" s="16">
        <v>877000000</v>
      </c>
      <c r="E76" s="16">
        <v>1370000000</v>
      </c>
      <c r="F76" s="16">
        <v>1810000000</v>
      </c>
      <c r="G76" s="16">
        <v>1850000000</v>
      </c>
      <c r="H76" s="16">
        <v>2000000000</v>
      </c>
      <c r="I76" s="16">
        <v>1900000000</v>
      </c>
      <c r="J76" s="16">
        <v>1640000000</v>
      </c>
      <c r="K76" s="16">
        <v>2060000000</v>
      </c>
      <c r="L76" s="16">
        <v>1390000000</v>
      </c>
      <c r="M76" s="16">
        <v>1150000000</v>
      </c>
    </row>
    <row r="77" spans="1:13" x14ac:dyDescent="0.3">
      <c r="A77" s="1" t="s">
        <v>926</v>
      </c>
      <c r="B77" s="16">
        <v>9690000</v>
      </c>
      <c r="C77" s="16">
        <v>12700000</v>
      </c>
      <c r="D77" s="16">
        <v>13400000</v>
      </c>
      <c r="E77" s="16">
        <v>12500000</v>
      </c>
      <c r="F77" s="16">
        <v>13400000</v>
      </c>
      <c r="G77" s="16">
        <v>12200000</v>
      </c>
      <c r="H77" s="16">
        <v>13400000</v>
      </c>
      <c r="I77" s="16">
        <v>12600000</v>
      </c>
      <c r="J77" s="16">
        <v>11300000</v>
      </c>
      <c r="K77" s="16">
        <v>12600000</v>
      </c>
      <c r="L77" s="16">
        <v>13200000</v>
      </c>
      <c r="M77" s="16">
        <v>14500000</v>
      </c>
    </row>
    <row r="78" spans="1:13" x14ac:dyDescent="0.3">
      <c r="A78" s="1" t="s">
        <v>927</v>
      </c>
      <c r="B78" s="16">
        <v>51900000</v>
      </c>
      <c r="C78" s="16">
        <v>36500000</v>
      </c>
      <c r="D78" s="16">
        <v>29600000</v>
      </c>
      <c r="E78" s="16">
        <v>70600000</v>
      </c>
      <c r="F78" s="16">
        <v>65700000</v>
      </c>
      <c r="G78" s="16">
        <v>78800000</v>
      </c>
      <c r="H78" s="16">
        <v>49400000</v>
      </c>
      <c r="I78" s="16">
        <v>37000000</v>
      </c>
      <c r="J78" s="16">
        <v>54600000</v>
      </c>
      <c r="K78" s="16">
        <v>51800000</v>
      </c>
      <c r="L78" s="16">
        <v>62200000</v>
      </c>
      <c r="M78" s="16">
        <v>42600000</v>
      </c>
    </row>
    <row r="79" spans="1:13" x14ac:dyDescent="0.3">
      <c r="A79" s="1" t="s">
        <v>928</v>
      </c>
      <c r="B79" s="16">
        <v>53400000</v>
      </c>
      <c r="C79" s="16">
        <v>15300000</v>
      </c>
      <c r="D79" s="16">
        <v>24600000</v>
      </c>
      <c r="E79" s="16">
        <v>22000000</v>
      </c>
      <c r="F79" s="16">
        <v>22200000</v>
      </c>
      <c r="G79" s="16">
        <v>21800000</v>
      </c>
      <c r="H79" s="16">
        <v>80700000</v>
      </c>
      <c r="I79" s="16">
        <v>65600000</v>
      </c>
      <c r="J79" s="16">
        <v>41600000</v>
      </c>
      <c r="K79" s="16">
        <v>64900000</v>
      </c>
      <c r="L79" s="16">
        <v>25000000</v>
      </c>
      <c r="M79" s="16">
        <v>18000000</v>
      </c>
    </row>
    <row r="80" spans="1:13" x14ac:dyDescent="0.3">
      <c r="A80" s="1" t="s">
        <v>929</v>
      </c>
      <c r="B80" s="16">
        <v>527000</v>
      </c>
      <c r="C80" s="16">
        <v>1080000</v>
      </c>
      <c r="D80" s="16">
        <v>717000</v>
      </c>
      <c r="E80" s="16">
        <v>1390000</v>
      </c>
      <c r="F80" s="16">
        <v>1340000</v>
      </c>
      <c r="G80" s="16">
        <v>934000</v>
      </c>
      <c r="H80" s="16">
        <v>1300000</v>
      </c>
      <c r="I80" s="16">
        <v>1160000</v>
      </c>
      <c r="J80" s="16">
        <v>1070000</v>
      </c>
      <c r="K80" s="16">
        <v>1140000</v>
      </c>
      <c r="L80" s="16">
        <v>577000</v>
      </c>
      <c r="M80" s="16">
        <v>487000</v>
      </c>
    </row>
    <row r="81" spans="1:13" x14ac:dyDescent="0.3">
      <c r="A81" s="1" t="s">
        <v>930</v>
      </c>
      <c r="B81" s="16">
        <v>68100000</v>
      </c>
      <c r="C81" s="16">
        <v>1040000</v>
      </c>
      <c r="D81" s="16">
        <v>1440000</v>
      </c>
      <c r="E81" s="16">
        <v>18800000</v>
      </c>
      <c r="F81" s="16">
        <v>5200000</v>
      </c>
      <c r="G81" s="16">
        <v>6210000</v>
      </c>
      <c r="H81" s="16">
        <v>146000000</v>
      </c>
      <c r="I81" s="16">
        <v>46200000</v>
      </c>
      <c r="J81" s="16">
        <v>115000000</v>
      </c>
      <c r="K81" s="16">
        <v>153000000</v>
      </c>
      <c r="L81" s="16">
        <v>13300000</v>
      </c>
      <c r="M81" s="16">
        <v>6340000</v>
      </c>
    </row>
    <row r="82" spans="1:13" x14ac:dyDescent="0.3">
      <c r="A82" s="1" t="s">
        <v>931</v>
      </c>
      <c r="B82" s="16">
        <v>710000</v>
      </c>
      <c r="C82" s="16">
        <v>46900</v>
      </c>
      <c r="D82" s="16">
        <v>8520</v>
      </c>
      <c r="E82" s="16">
        <v>339000</v>
      </c>
      <c r="F82" s="16">
        <v>45000</v>
      </c>
      <c r="G82" s="16">
        <v>44200</v>
      </c>
      <c r="H82" s="16">
        <v>1720000</v>
      </c>
      <c r="I82" s="16">
        <v>644000</v>
      </c>
      <c r="J82" s="16">
        <v>1170000</v>
      </c>
      <c r="K82" s="16">
        <v>1670000</v>
      </c>
      <c r="L82" s="16">
        <v>214000</v>
      </c>
      <c r="M82" s="16">
        <v>88100</v>
      </c>
    </row>
    <row r="83" spans="1:13" x14ac:dyDescent="0.3">
      <c r="A83" s="1" t="s">
        <v>932</v>
      </c>
      <c r="B83" s="16">
        <v>3710000</v>
      </c>
      <c r="C83" s="16">
        <v>411000</v>
      </c>
      <c r="D83" s="16">
        <v>323000</v>
      </c>
      <c r="E83" s="16">
        <v>826000</v>
      </c>
      <c r="F83" s="16">
        <v>1170000</v>
      </c>
      <c r="G83" s="16">
        <v>1710000</v>
      </c>
      <c r="H83" s="16">
        <v>27000000</v>
      </c>
      <c r="I83" s="16">
        <v>21100000</v>
      </c>
      <c r="J83" s="16">
        <v>10100000</v>
      </c>
      <c r="K83" s="16">
        <v>21000000</v>
      </c>
      <c r="L83" s="16">
        <v>796000</v>
      </c>
      <c r="M83" s="16">
        <v>893000</v>
      </c>
    </row>
    <row r="84" spans="1:13" x14ac:dyDescent="0.3">
      <c r="A84" s="1" t="s">
        <v>933</v>
      </c>
      <c r="B84" s="16">
        <v>8180000</v>
      </c>
      <c r="C84" s="16">
        <v>22900000</v>
      </c>
      <c r="D84" s="16">
        <v>51000000</v>
      </c>
      <c r="E84" s="16">
        <v>18700000</v>
      </c>
      <c r="F84" s="16">
        <v>9200000</v>
      </c>
      <c r="G84" s="16">
        <v>28800000</v>
      </c>
      <c r="H84" s="16">
        <v>10200000</v>
      </c>
      <c r="I84" s="16">
        <v>14100000</v>
      </c>
      <c r="J84" s="16">
        <v>9890000</v>
      </c>
      <c r="K84" s="16">
        <v>16700000</v>
      </c>
      <c r="L84" s="16">
        <v>5850000</v>
      </c>
      <c r="M84" s="16">
        <v>5420000</v>
      </c>
    </row>
    <row r="85" spans="1:13" x14ac:dyDescent="0.3">
      <c r="A85" s="1" t="s">
        <v>934</v>
      </c>
      <c r="B85" s="16">
        <v>5620000</v>
      </c>
      <c r="C85" s="16">
        <v>3190000</v>
      </c>
      <c r="D85" s="16">
        <v>2830000</v>
      </c>
      <c r="E85" s="16">
        <v>1090000</v>
      </c>
      <c r="F85" s="16">
        <v>1950000</v>
      </c>
      <c r="G85" s="16">
        <v>1130000</v>
      </c>
      <c r="H85" s="16">
        <v>7490000</v>
      </c>
      <c r="I85" s="16">
        <v>5830000</v>
      </c>
      <c r="J85" s="16">
        <v>6700000</v>
      </c>
      <c r="K85" s="16">
        <v>7620000</v>
      </c>
      <c r="L85" s="16">
        <v>2330000</v>
      </c>
      <c r="M85" s="16">
        <v>1520000</v>
      </c>
    </row>
    <row r="86" spans="1:13" x14ac:dyDescent="0.3">
      <c r="A86" s="1" t="s">
        <v>935</v>
      </c>
      <c r="B86" s="16">
        <v>171000000</v>
      </c>
      <c r="C86" s="16">
        <v>6880000</v>
      </c>
      <c r="D86" s="16">
        <v>26800000</v>
      </c>
      <c r="E86" s="16">
        <v>30300000</v>
      </c>
      <c r="F86" s="16">
        <v>50400000</v>
      </c>
      <c r="G86" s="16">
        <v>58000000</v>
      </c>
      <c r="H86" s="16">
        <v>465000000</v>
      </c>
      <c r="I86" s="16">
        <v>234000000</v>
      </c>
      <c r="J86" s="16">
        <v>209000000</v>
      </c>
      <c r="K86" s="16">
        <v>375000000</v>
      </c>
      <c r="L86" s="16">
        <v>40000000</v>
      </c>
      <c r="M86" s="16">
        <v>28200000</v>
      </c>
    </row>
    <row r="87" spans="1:13" x14ac:dyDescent="0.3">
      <c r="A87" s="1" t="s">
        <v>936</v>
      </c>
      <c r="B87" s="16">
        <v>74800000</v>
      </c>
      <c r="C87" s="16">
        <v>4150000</v>
      </c>
      <c r="D87" s="16">
        <v>4590000</v>
      </c>
      <c r="E87" s="16">
        <v>5500000</v>
      </c>
      <c r="F87" s="16">
        <v>8870000</v>
      </c>
      <c r="G87" s="16">
        <v>5780000</v>
      </c>
      <c r="H87" s="16">
        <v>81400000</v>
      </c>
      <c r="I87" s="16">
        <v>78600000</v>
      </c>
      <c r="J87" s="16">
        <v>80400000</v>
      </c>
      <c r="K87" s="16">
        <v>89700000</v>
      </c>
      <c r="L87" s="16">
        <v>4610000</v>
      </c>
      <c r="M87" s="16">
        <v>6080000</v>
      </c>
    </row>
    <row r="88" spans="1:13" x14ac:dyDescent="0.3">
      <c r="A88" s="1" t="s">
        <v>937</v>
      </c>
      <c r="B88" s="16">
        <v>117000000</v>
      </c>
      <c r="C88" s="16">
        <v>73700000</v>
      </c>
      <c r="D88" s="16">
        <v>55900000</v>
      </c>
      <c r="E88" s="16">
        <v>22900000</v>
      </c>
      <c r="F88" s="16">
        <v>179000000</v>
      </c>
      <c r="G88" s="16">
        <v>72700000</v>
      </c>
      <c r="H88" s="16">
        <v>604000000</v>
      </c>
      <c r="I88" s="16">
        <v>939000000</v>
      </c>
      <c r="J88" s="16">
        <v>285000000</v>
      </c>
      <c r="K88" s="16">
        <v>388000000</v>
      </c>
      <c r="L88" s="16">
        <v>36400000</v>
      </c>
      <c r="M88" s="16">
        <v>21000000</v>
      </c>
    </row>
    <row r="89" spans="1:13" x14ac:dyDescent="0.3">
      <c r="A89" s="1" t="s">
        <v>938</v>
      </c>
      <c r="B89" s="16">
        <v>25600000</v>
      </c>
      <c r="C89" s="16">
        <v>9860000</v>
      </c>
      <c r="D89" s="16">
        <v>20900000</v>
      </c>
      <c r="E89" s="16">
        <v>16900000</v>
      </c>
      <c r="F89" s="16">
        <v>29200000</v>
      </c>
      <c r="G89" s="16">
        <v>17800000</v>
      </c>
      <c r="H89" s="16">
        <v>50200000</v>
      </c>
      <c r="I89" s="16">
        <v>22100000</v>
      </c>
      <c r="J89" s="16">
        <v>28300000</v>
      </c>
      <c r="K89" s="16">
        <v>46200000</v>
      </c>
      <c r="L89" s="16">
        <v>17000000</v>
      </c>
      <c r="M89" s="16">
        <v>11900000</v>
      </c>
    </row>
    <row r="90" spans="1:13" x14ac:dyDescent="0.3">
      <c r="A90" s="1" t="s">
        <v>939</v>
      </c>
      <c r="B90" s="16">
        <v>159000000</v>
      </c>
      <c r="C90" s="16">
        <v>215000000</v>
      </c>
      <c r="D90" s="16">
        <v>140000000</v>
      </c>
      <c r="E90" s="16">
        <v>266000000</v>
      </c>
      <c r="F90" s="16">
        <v>193000000</v>
      </c>
      <c r="G90" s="16">
        <v>257000000</v>
      </c>
      <c r="H90" s="16">
        <v>183000000</v>
      </c>
      <c r="I90" s="16">
        <v>180000000</v>
      </c>
      <c r="J90" s="16">
        <v>209000000</v>
      </c>
      <c r="K90" s="16">
        <v>240000000</v>
      </c>
      <c r="L90" s="16">
        <v>209000000</v>
      </c>
      <c r="M90" s="16">
        <v>206000000</v>
      </c>
    </row>
    <row r="91" spans="1:13" x14ac:dyDescent="0.3">
      <c r="A91" s="1" t="s">
        <v>940</v>
      </c>
      <c r="B91" s="16">
        <v>18400000</v>
      </c>
      <c r="C91" s="16">
        <v>739000</v>
      </c>
      <c r="D91" s="16">
        <v>339000</v>
      </c>
      <c r="E91" s="16">
        <v>16200000</v>
      </c>
      <c r="F91" s="16">
        <v>1170000</v>
      </c>
      <c r="G91" s="16">
        <v>1670000</v>
      </c>
      <c r="H91" s="16">
        <v>25700000</v>
      </c>
      <c r="I91" s="16">
        <v>10000000</v>
      </c>
      <c r="J91" s="16">
        <v>28400000</v>
      </c>
      <c r="K91" s="16">
        <v>34500000</v>
      </c>
      <c r="L91" s="16">
        <v>7400000</v>
      </c>
      <c r="M91" s="16">
        <v>2630000</v>
      </c>
    </row>
    <row r="92" spans="1:13" x14ac:dyDescent="0.3">
      <c r="A92" s="1" t="s">
        <v>941</v>
      </c>
      <c r="B92" s="16">
        <v>13400000</v>
      </c>
      <c r="C92" s="16">
        <v>27500000</v>
      </c>
      <c r="D92" s="16">
        <v>37800000</v>
      </c>
      <c r="E92" s="16">
        <v>17300000</v>
      </c>
      <c r="F92" s="16">
        <v>30100000</v>
      </c>
      <c r="G92" s="16">
        <v>14500000</v>
      </c>
      <c r="H92" s="16">
        <v>13200000</v>
      </c>
      <c r="I92" s="16">
        <v>11300000</v>
      </c>
      <c r="J92" s="16">
        <v>6890000</v>
      </c>
      <c r="K92" s="16">
        <v>7470000</v>
      </c>
      <c r="L92" s="16">
        <v>11200000</v>
      </c>
      <c r="M92" s="16">
        <v>12700000</v>
      </c>
    </row>
    <row r="93" spans="1:13" x14ac:dyDescent="0.3">
      <c r="A93" s="1" t="s">
        <v>942</v>
      </c>
      <c r="B93" s="16">
        <v>11200000</v>
      </c>
      <c r="C93" s="16">
        <v>3850000</v>
      </c>
      <c r="D93" s="16">
        <v>2410000</v>
      </c>
      <c r="E93" s="16">
        <v>4660000</v>
      </c>
      <c r="F93" s="16">
        <v>4640000</v>
      </c>
      <c r="G93" s="16">
        <v>6520000</v>
      </c>
      <c r="H93" s="16">
        <v>24000000</v>
      </c>
      <c r="I93" s="16">
        <v>21800000</v>
      </c>
      <c r="J93" s="16">
        <v>13200000</v>
      </c>
      <c r="K93" s="16">
        <v>19100000</v>
      </c>
      <c r="L93" s="16">
        <v>2880000</v>
      </c>
      <c r="M93" s="16">
        <v>1830000</v>
      </c>
    </row>
    <row r="94" spans="1:13" x14ac:dyDescent="0.3">
      <c r="A94" s="1" t="s">
        <v>943</v>
      </c>
      <c r="B94" s="16">
        <v>962000</v>
      </c>
      <c r="C94" s="16">
        <v>948000</v>
      </c>
      <c r="D94" s="16">
        <v>990000</v>
      </c>
      <c r="E94" s="16">
        <v>879000</v>
      </c>
      <c r="F94" s="16">
        <v>1040000</v>
      </c>
      <c r="G94" s="16">
        <v>1020000</v>
      </c>
      <c r="H94" s="16">
        <v>1530000</v>
      </c>
      <c r="I94" s="16">
        <v>1810000</v>
      </c>
      <c r="J94" s="16">
        <v>1470000</v>
      </c>
      <c r="K94" s="16">
        <v>1360000</v>
      </c>
      <c r="L94" s="16">
        <v>699000</v>
      </c>
      <c r="M94" s="16">
        <v>525000</v>
      </c>
    </row>
    <row r="95" spans="1:13" x14ac:dyDescent="0.3">
      <c r="A95" s="1" t="s">
        <v>944</v>
      </c>
      <c r="B95" s="16">
        <v>208000</v>
      </c>
      <c r="C95" s="16">
        <v>121000</v>
      </c>
      <c r="D95" s="16">
        <v>93100</v>
      </c>
      <c r="E95" s="16">
        <v>68100</v>
      </c>
      <c r="F95" s="16">
        <v>65800</v>
      </c>
      <c r="G95" s="16">
        <v>282000</v>
      </c>
      <c r="H95" s="16">
        <v>13300</v>
      </c>
      <c r="I95" s="16">
        <v>11000</v>
      </c>
      <c r="J95" s="16">
        <v>11100</v>
      </c>
      <c r="K95" s="16">
        <v>8090</v>
      </c>
      <c r="L95" s="16">
        <v>47500</v>
      </c>
      <c r="M95" s="16">
        <v>101000</v>
      </c>
    </row>
    <row r="96" spans="1:13" x14ac:dyDescent="0.3">
      <c r="A96" s="1" t="s">
        <v>945</v>
      </c>
      <c r="B96" s="16">
        <v>3240000</v>
      </c>
      <c r="C96" s="16">
        <v>196000</v>
      </c>
      <c r="D96" s="16">
        <v>108000</v>
      </c>
      <c r="E96" s="16">
        <v>1860000</v>
      </c>
      <c r="F96" s="16">
        <v>286000</v>
      </c>
      <c r="G96" s="16">
        <v>380000</v>
      </c>
      <c r="H96" s="16">
        <v>19500000</v>
      </c>
      <c r="I96" s="16">
        <v>9850000</v>
      </c>
      <c r="J96" s="16">
        <v>10300000</v>
      </c>
      <c r="K96" s="16">
        <v>13000000</v>
      </c>
      <c r="L96" s="16">
        <v>714000</v>
      </c>
      <c r="M96" s="16">
        <v>498000</v>
      </c>
    </row>
    <row r="97" spans="1:13" x14ac:dyDescent="0.3">
      <c r="A97" s="1" t="s">
        <v>946</v>
      </c>
      <c r="B97" s="16">
        <v>12700000</v>
      </c>
      <c r="C97" s="16">
        <v>18700000</v>
      </c>
      <c r="D97" s="16">
        <v>9680000</v>
      </c>
      <c r="E97" s="16">
        <v>9180000</v>
      </c>
      <c r="F97" s="16">
        <v>15800000</v>
      </c>
      <c r="G97" s="16">
        <v>14100000</v>
      </c>
      <c r="H97" s="16">
        <v>23200000</v>
      </c>
      <c r="I97" s="16">
        <v>32200000</v>
      </c>
      <c r="J97" s="16">
        <v>21900000</v>
      </c>
      <c r="K97" s="16">
        <v>19800000</v>
      </c>
      <c r="L97" s="16">
        <v>9620000</v>
      </c>
      <c r="M97" s="16">
        <v>5830000</v>
      </c>
    </row>
    <row r="98" spans="1:13" x14ac:dyDescent="0.3">
      <c r="A98" s="1" t="s">
        <v>947</v>
      </c>
      <c r="B98" s="16">
        <v>1410000</v>
      </c>
      <c r="C98" s="16">
        <v>4220000</v>
      </c>
      <c r="D98" s="16">
        <v>1760000</v>
      </c>
      <c r="E98" s="16">
        <v>2650000</v>
      </c>
      <c r="F98" s="16">
        <v>1240000</v>
      </c>
      <c r="G98" s="16">
        <v>1690000</v>
      </c>
      <c r="H98" s="16">
        <v>7880000</v>
      </c>
      <c r="I98" s="16">
        <v>11400000</v>
      </c>
      <c r="J98" s="16">
        <v>5370000</v>
      </c>
      <c r="K98" s="16">
        <v>2990000</v>
      </c>
      <c r="L98" s="16">
        <v>918000</v>
      </c>
      <c r="M98" s="16">
        <v>893000</v>
      </c>
    </row>
    <row r="99" spans="1:13" x14ac:dyDescent="0.3">
      <c r="A99" s="1" t="s">
        <v>948</v>
      </c>
      <c r="B99" s="16">
        <v>401000</v>
      </c>
      <c r="C99" s="16">
        <v>846000</v>
      </c>
      <c r="D99" s="16">
        <v>1630000</v>
      </c>
      <c r="E99" s="16">
        <v>811000</v>
      </c>
      <c r="F99" s="16">
        <v>1710000</v>
      </c>
      <c r="G99" s="16">
        <v>671000</v>
      </c>
      <c r="H99" s="16">
        <v>7310000</v>
      </c>
      <c r="I99" s="16">
        <v>1060000</v>
      </c>
      <c r="J99" s="16">
        <v>3710000</v>
      </c>
      <c r="K99" s="16">
        <v>4550000</v>
      </c>
      <c r="L99" s="16">
        <v>1290000</v>
      </c>
      <c r="M99" s="16">
        <v>265000</v>
      </c>
    </row>
    <row r="100" spans="1:13" x14ac:dyDescent="0.3">
      <c r="A100" s="1" t="s">
        <v>949</v>
      </c>
      <c r="B100" s="16">
        <v>277000000</v>
      </c>
      <c r="C100" s="16">
        <v>54800000</v>
      </c>
      <c r="D100" s="16">
        <v>70800000</v>
      </c>
      <c r="E100" s="16">
        <v>158000000</v>
      </c>
      <c r="F100" s="16">
        <v>145000000</v>
      </c>
      <c r="G100" s="16">
        <v>238000000</v>
      </c>
      <c r="H100" s="16">
        <v>406000000</v>
      </c>
      <c r="I100" s="16">
        <v>276000000</v>
      </c>
      <c r="J100" s="16">
        <v>298000000</v>
      </c>
      <c r="K100" s="16">
        <v>420000000</v>
      </c>
      <c r="L100" s="16">
        <v>148000000</v>
      </c>
      <c r="M100" s="16">
        <v>112000000</v>
      </c>
    </row>
    <row r="101" spans="1:13" x14ac:dyDescent="0.3">
      <c r="A101" s="1" t="s">
        <v>950</v>
      </c>
      <c r="B101" s="16">
        <v>520000</v>
      </c>
      <c r="C101" s="16">
        <v>1540000</v>
      </c>
      <c r="D101" s="16">
        <v>1390000</v>
      </c>
      <c r="E101" s="16">
        <v>1020000</v>
      </c>
      <c r="F101" s="16">
        <v>1070000</v>
      </c>
      <c r="G101" s="16">
        <v>959000</v>
      </c>
      <c r="H101" s="16">
        <v>881000</v>
      </c>
      <c r="I101" s="16">
        <v>1260000</v>
      </c>
      <c r="J101" s="16">
        <v>479000</v>
      </c>
      <c r="K101" s="16">
        <v>666000</v>
      </c>
      <c r="L101" s="16">
        <v>1370000</v>
      </c>
      <c r="M101" s="16">
        <v>989000</v>
      </c>
    </row>
    <row r="102" spans="1:13" x14ac:dyDescent="0.3">
      <c r="A102" s="1" t="s">
        <v>951</v>
      </c>
      <c r="B102" s="16">
        <v>140000</v>
      </c>
      <c r="C102" s="16">
        <v>87100</v>
      </c>
      <c r="D102" s="16">
        <v>186000</v>
      </c>
      <c r="E102" s="16">
        <v>155000</v>
      </c>
      <c r="F102" s="16">
        <v>240000</v>
      </c>
      <c r="G102" s="16">
        <v>55400</v>
      </c>
      <c r="H102" s="16">
        <v>416000</v>
      </c>
      <c r="I102" s="16">
        <v>606000</v>
      </c>
      <c r="J102" s="16">
        <v>150000</v>
      </c>
      <c r="K102" s="16">
        <v>157000</v>
      </c>
      <c r="L102" s="16">
        <v>95200</v>
      </c>
      <c r="M102" s="16">
        <v>64900</v>
      </c>
    </row>
    <row r="103" spans="1:13" x14ac:dyDescent="0.3">
      <c r="A103" s="1" t="s">
        <v>952</v>
      </c>
      <c r="B103" s="16">
        <v>83800</v>
      </c>
      <c r="C103" s="16">
        <v>176000</v>
      </c>
      <c r="D103" s="16">
        <v>328000</v>
      </c>
      <c r="E103" s="16">
        <v>112000</v>
      </c>
      <c r="F103" s="16">
        <v>469000</v>
      </c>
      <c r="G103" s="16">
        <v>127000</v>
      </c>
      <c r="H103" s="16">
        <v>481000</v>
      </c>
      <c r="I103" s="16">
        <v>914000</v>
      </c>
      <c r="J103" s="16">
        <v>276000</v>
      </c>
      <c r="K103" s="16">
        <v>256000</v>
      </c>
      <c r="L103" s="16">
        <v>100000</v>
      </c>
      <c r="M103" s="16">
        <v>92100</v>
      </c>
    </row>
    <row r="104" spans="1:13" x14ac:dyDescent="0.3">
      <c r="A104" s="1" t="s">
        <v>953</v>
      </c>
      <c r="B104" s="16">
        <v>734000</v>
      </c>
      <c r="C104" s="16">
        <v>93000</v>
      </c>
      <c r="D104" s="16">
        <v>73100</v>
      </c>
      <c r="E104" s="16">
        <v>80300</v>
      </c>
      <c r="F104" s="16">
        <v>228000</v>
      </c>
      <c r="G104" s="16">
        <v>59000</v>
      </c>
      <c r="H104" s="16">
        <v>3250000</v>
      </c>
      <c r="I104" s="16">
        <v>4700000</v>
      </c>
      <c r="J104" s="16">
        <v>1600000</v>
      </c>
      <c r="K104" s="16">
        <v>1880000</v>
      </c>
      <c r="L104" s="16">
        <v>27500</v>
      </c>
      <c r="M104" s="16">
        <v>23700</v>
      </c>
    </row>
    <row r="105" spans="1:13" x14ac:dyDescent="0.3">
      <c r="A105" s="1" t="s">
        <v>954</v>
      </c>
      <c r="B105" s="16">
        <v>6010000</v>
      </c>
      <c r="C105" s="16">
        <v>5270000</v>
      </c>
      <c r="D105" s="16">
        <v>5570000</v>
      </c>
      <c r="E105" s="16">
        <v>4420000</v>
      </c>
      <c r="F105" s="16">
        <v>7840000</v>
      </c>
      <c r="G105" s="16">
        <v>4600000</v>
      </c>
      <c r="H105" s="16">
        <v>27800000</v>
      </c>
      <c r="I105" s="16">
        <v>26300000</v>
      </c>
      <c r="J105" s="16">
        <v>10200000</v>
      </c>
      <c r="K105" s="16">
        <v>12000000</v>
      </c>
      <c r="L105" s="16">
        <v>5020000</v>
      </c>
      <c r="M105" s="16">
        <v>3690000</v>
      </c>
    </row>
    <row r="106" spans="1:13" x14ac:dyDescent="0.3">
      <c r="A106" s="1" t="s">
        <v>955</v>
      </c>
      <c r="B106" s="16">
        <v>1000</v>
      </c>
      <c r="C106" s="16">
        <v>20000</v>
      </c>
      <c r="D106" s="16">
        <v>44000</v>
      </c>
      <c r="E106" s="16">
        <v>25600</v>
      </c>
      <c r="F106" s="16">
        <v>168000</v>
      </c>
      <c r="G106" s="16">
        <v>14000</v>
      </c>
      <c r="H106" s="16">
        <v>183000</v>
      </c>
      <c r="I106" s="16">
        <v>488000</v>
      </c>
      <c r="J106" s="16">
        <v>56600</v>
      </c>
      <c r="K106" s="16">
        <v>140000</v>
      </c>
      <c r="L106" s="16">
        <v>12800</v>
      </c>
      <c r="M106" s="16">
        <v>10600</v>
      </c>
    </row>
    <row r="107" spans="1:13" x14ac:dyDescent="0.3">
      <c r="A107" s="1" t="s">
        <v>956</v>
      </c>
      <c r="B107" s="16">
        <v>294000</v>
      </c>
      <c r="C107" s="16">
        <v>610000</v>
      </c>
      <c r="D107" s="16">
        <v>92800</v>
      </c>
      <c r="E107" s="16">
        <v>168000</v>
      </c>
      <c r="F107" s="16">
        <v>3330000</v>
      </c>
      <c r="G107" s="16">
        <v>229000</v>
      </c>
      <c r="H107" s="16">
        <v>2230000</v>
      </c>
      <c r="I107" s="16">
        <v>3930000</v>
      </c>
      <c r="J107" s="16">
        <v>1310000</v>
      </c>
      <c r="K107" s="16">
        <v>1160000</v>
      </c>
      <c r="L107" s="16">
        <v>64300</v>
      </c>
      <c r="M107" s="16">
        <v>44100</v>
      </c>
    </row>
    <row r="108" spans="1:13" x14ac:dyDescent="0.3">
      <c r="A108" s="1" t="s">
        <v>957</v>
      </c>
      <c r="B108" s="16">
        <v>735000</v>
      </c>
      <c r="C108" s="16">
        <v>428000</v>
      </c>
      <c r="D108" s="16">
        <v>327000</v>
      </c>
      <c r="E108" s="16">
        <v>487000</v>
      </c>
      <c r="F108" s="16">
        <v>797000</v>
      </c>
      <c r="G108" s="16">
        <v>614000</v>
      </c>
      <c r="H108" s="16">
        <v>1650000</v>
      </c>
      <c r="I108" s="16">
        <v>1610000</v>
      </c>
      <c r="J108" s="16">
        <v>1560000</v>
      </c>
      <c r="K108" s="16">
        <v>1620000</v>
      </c>
      <c r="L108" s="16">
        <v>655000</v>
      </c>
      <c r="M108" s="16">
        <v>228000</v>
      </c>
    </row>
    <row r="109" spans="1:13" x14ac:dyDescent="0.3">
      <c r="A109" s="1" t="s">
        <v>958</v>
      </c>
      <c r="B109" s="16">
        <v>2800000</v>
      </c>
      <c r="C109" s="16">
        <v>1220000</v>
      </c>
      <c r="D109" s="16">
        <v>841000</v>
      </c>
      <c r="E109" s="16">
        <v>841000</v>
      </c>
      <c r="F109" s="16">
        <v>1060000</v>
      </c>
      <c r="G109" s="16">
        <v>1080000</v>
      </c>
      <c r="H109" s="16">
        <v>3190000</v>
      </c>
      <c r="I109" s="16">
        <v>4120000</v>
      </c>
      <c r="J109" s="16">
        <v>3410000</v>
      </c>
      <c r="K109" s="16">
        <v>3360000</v>
      </c>
      <c r="L109" s="16">
        <v>921000</v>
      </c>
      <c r="M109" s="16">
        <v>630000</v>
      </c>
    </row>
    <row r="110" spans="1:13" x14ac:dyDescent="0.3">
      <c r="A110" s="1" t="s">
        <v>959</v>
      </c>
      <c r="B110" s="16">
        <v>10800000</v>
      </c>
      <c r="C110" s="16">
        <v>7300000</v>
      </c>
      <c r="D110" s="16">
        <v>12900000</v>
      </c>
      <c r="E110" s="16">
        <v>8020000</v>
      </c>
      <c r="F110" s="16">
        <v>6170000</v>
      </c>
      <c r="G110" s="16">
        <v>10400000</v>
      </c>
      <c r="H110" s="16">
        <v>13700000</v>
      </c>
      <c r="I110" s="16">
        <v>15100000</v>
      </c>
      <c r="J110" s="16">
        <v>12500000</v>
      </c>
      <c r="K110" s="16">
        <v>16700000</v>
      </c>
      <c r="L110" s="16">
        <v>5830000</v>
      </c>
      <c r="M110" s="16">
        <v>4800000</v>
      </c>
    </row>
    <row r="111" spans="1:13" x14ac:dyDescent="0.3">
      <c r="A111" s="1" t="s">
        <v>960</v>
      </c>
      <c r="B111" s="16">
        <v>18300000</v>
      </c>
      <c r="C111" s="16">
        <v>15900000</v>
      </c>
      <c r="D111" s="16">
        <v>20500000</v>
      </c>
      <c r="E111" s="16">
        <v>18900000</v>
      </c>
      <c r="F111" s="16">
        <v>16500000</v>
      </c>
      <c r="G111" s="16">
        <v>19700000</v>
      </c>
      <c r="H111" s="16">
        <v>37100000</v>
      </c>
      <c r="I111" s="16">
        <v>49900000</v>
      </c>
      <c r="J111" s="16">
        <v>47900000</v>
      </c>
      <c r="K111" s="16">
        <v>40800000</v>
      </c>
      <c r="L111" s="16">
        <v>16300000</v>
      </c>
      <c r="M111" s="16">
        <v>11900000</v>
      </c>
    </row>
    <row r="112" spans="1:13" x14ac:dyDescent="0.3">
      <c r="A112" s="1" t="s">
        <v>961</v>
      </c>
      <c r="B112" s="16">
        <v>369000</v>
      </c>
      <c r="C112" s="16">
        <v>905000</v>
      </c>
      <c r="D112" s="16">
        <v>1680000</v>
      </c>
      <c r="E112" s="16">
        <v>698000</v>
      </c>
      <c r="F112" s="16">
        <v>380000</v>
      </c>
      <c r="G112" s="16">
        <v>922000</v>
      </c>
      <c r="H112" s="16">
        <v>516000</v>
      </c>
      <c r="I112" s="16">
        <v>555000</v>
      </c>
      <c r="J112" s="16">
        <v>422000</v>
      </c>
      <c r="K112" s="16">
        <v>657000</v>
      </c>
      <c r="L112" s="16">
        <v>268000</v>
      </c>
      <c r="M112" s="16">
        <v>249000</v>
      </c>
    </row>
    <row r="113" spans="1:13" x14ac:dyDescent="0.3">
      <c r="A113" s="1" t="s">
        <v>962</v>
      </c>
      <c r="B113" s="16">
        <v>3470000</v>
      </c>
      <c r="C113" s="16">
        <v>7460000</v>
      </c>
      <c r="D113" s="16">
        <v>4600000</v>
      </c>
      <c r="E113" s="16">
        <v>3180000</v>
      </c>
      <c r="F113" s="16">
        <v>6920000</v>
      </c>
      <c r="G113" s="16">
        <v>4030000</v>
      </c>
      <c r="H113" s="16">
        <v>7090000</v>
      </c>
      <c r="I113" s="16">
        <v>12800000</v>
      </c>
      <c r="J113" s="16">
        <v>5880000</v>
      </c>
      <c r="K113" s="16">
        <v>6170000</v>
      </c>
      <c r="L113" s="16">
        <v>3670000</v>
      </c>
      <c r="M113" s="16">
        <v>3580000</v>
      </c>
    </row>
    <row r="114" spans="1:13" x14ac:dyDescent="0.3">
      <c r="A114" s="1" t="s">
        <v>963</v>
      </c>
      <c r="B114" s="16">
        <v>664000000</v>
      </c>
      <c r="C114" s="16">
        <v>209000000</v>
      </c>
      <c r="D114" s="16">
        <v>235000000</v>
      </c>
      <c r="E114" s="16">
        <v>212000000</v>
      </c>
      <c r="F114" s="16">
        <v>263000000</v>
      </c>
      <c r="G114" s="16">
        <v>232000000</v>
      </c>
      <c r="H114" s="16">
        <v>573000000</v>
      </c>
      <c r="I114" s="16">
        <v>1050000000</v>
      </c>
      <c r="J114" s="16">
        <v>809000000</v>
      </c>
      <c r="K114" s="16">
        <v>952000000</v>
      </c>
      <c r="L114" s="16">
        <v>328000000</v>
      </c>
      <c r="M114" s="16">
        <v>236000000</v>
      </c>
    </row>
    <row r="115" spans="1:13" x14ac:dyDescent="0.3">
      <c r="A115" s="1" t="s">
        <v>964</v>
      </c>
      <c r="B115" s="16">
        <v>206000</v>
      </c>
      <c r="C115" s="16">
        <v>676000</v>
      </c>
      <c r="D115" s="16">
        <v>271000</v>
      </c>
      <c r="E115" s="16">
        <v>876000</v>
      </c>
      <c r="F115" s="16">
        <v>260000</v>
      </c>
      <c r="G115" s="16">
        <v>395000</v>
      </c>
      <c r="H115" s="16">
        <v>2020000</v>
      </c>
      <c r="I115" s="16">
        <v>905000</v>
      </c>
      <c r="J115" s="16">
        <v>1190000</v>
      </c>
      <c r="K115" s="16">
        <v>902000</v>
      </c>
      <c r="L115" s="16">
        <v>336000</v>
      </c>
      <c r="M115" s="16">
        <v>221000</v>
      </c>
    </row>
    <row r="116" spans="1:13" x14ac:dyDescent="0.3">
      <c r="A116" s="1" t="s">
        <v>965</v>
      </c>
      <c r="B116" s="16">
        <v>27700000</v>
      </c>
      <c r="C116" s="16">
        <v>13400000</v>
      </c>
      <c r="D116" s="16">
        <v>8610000</v>
      </c>
      <c r="E116" s="16">
        <v>15800000</v>
      </c>
      <c r="F116" s="16">
        <v>15600000</v>
      </c>
      <c r="G116" s="16">
        <v>24500000</v>
      </c>
      <c r="H116" s="16">
        <v>57100000</v>
      </c>
      <c r="I116" s="16">
        <v>51400000</v>
      </c>
      <c r="J116" s="16">
        <v>30600000</v>
      </c>
      <c r="K116" s="16">
        <v>46000000</v>
      </c>
      <c r="L116" s="16">
        <v>10300000</v>
      </c>
      <c r="M116" s="16">
        <v>6080000</v>
      </c>
    </row>
    <row r="117" spans="1:13" x14ac:dyDescent="0.3">
      <c r="A117" s="1" t="s">
        <v>966</v>
      </c>
      <c r="B117" s="16">
        <v>49500000</v>
      </c>
      <c r="C117" s="16">
        <v>59600000</v>
      </c>
      <c r="D117" s="16">
        <v>27600000</v>
      </c>
      <c r="E117" s="16">
        <v>27200000</v>
      </c>
      <c r="F117" s="16">
        <v>50600000</v>
      </c>
      <c r="G117" s="16">
        <v>60300000</v>
      </c>
      <c r="H117" s="16">
        <v>93300000</v>
      </c>
      <c r="I117" s="16">
        <v>150000000</v>
      </c>
      <c r="J117" s="16">
        <v>95400000</v>
      </c>
      <c r="K117" s="16">
        <v>75500000</v>
      </c>
      <c r="L117" s="16">
        <v>27700000</v>
      </c>
      <c r="M117" s="16">
        <v>28500000</v>
      </c>
    </row>
    <row r="118" spans="1:13" x14ac:dyDescent="0.3">
      <c r="A118" s="1" t="s">
        <v>967</v>
      </c>
      <c r="B118" s="16">
        <v>2730000</v>
      </c>
      <c r="C118" s="16">
        <v>4150000</v>
      </c>
      <c r="D118" s="16">
        <v>1660000</v>
      </c>
      <c r="E118" s="16">
        <v>887000</v>
      </c>
      <c r="F118" s="16">
        <v>2380000</v>
      </c>
      <c r="G118" s="16">
        <v>2070000</v>
      </c>
      <c r="H118" s="16">
        <v>14500000</v>
      </c>
      <c r="I118" s="16">
        <v>2670000</v>
      </c>
      <c r="J118" s="16">
        <v>1930000</v>
      </c>
      <c r="K118" s="16">
        <v>2840000</v>
      </c>
      <c r="L118" s="16">
        <v>653000</v>
      </c>
      <c r="M118" s="16">
        <v>578000</v>
      </c>
    </row>
    <row r="119" spans="1:13" x14ac:dyDescent="0.3">
      <c r="A119" s="1" t="s">
        <v>968</v>
      </c>
      <c r="B119" s="16">
        <v>46200000</v>
      </c>
      <c r="C119" s="16">
        <v>1870000</v>
      </c>
      <c r="D119" s="16">
        <v>4880000</v>
      </c>
      <c r="E119" s="16">
        <v>9190000</v>
      </c>
      <c r="F119" s="16">
        <v>7200000</v>
      </c>
      <c r="G119" s="16">
        <v>11900000</v>
      </c>
      <c r="H119" s="16">
        <v>68600000</v>
      </c>
      <c r="I119" s="16">
        <v>18100000</v>
      </c>
      <c r="J119" s="16">
        <v>27900000</v>
      </c>
      <c r="K119" s="16">
        <v>53400000</v>
      </c>
      <c r="L119" s="16">
        <v>10400000</v>
      </c>
      <c r="M119" s="16">
        <v>8400000</v>
      </c>
    </row>
    <row r="120" spans="1:13" x14ac:dyDescent="0.3">
      <c r="A120" s="1" t="s">
        <v>969</v>
      </c>
      <c r="B120" s="16">
        <v>9480000</v>
      </c>
      <c r="C120" s="16">
        <v>594000</v>
      </c>
      <c r="D120" s="16">
        <v>795000</v>
      </c>
      <c r="E120" s="16">
        <v>3800000</v>
      </c>
      <c r="F120" s="16">
        <v>1780000</v>
      </c>
      <c r="G120" s="16">
        <v>2210000</v>
      </c>
      <c r="H120" s="16">
        <v>17100000</v>
      </c>
      <c r="I120" s="16">
        <v>8220000</v>
      </c>
      <c r="J120" s="16">
        <v>10400000</v>
      </c>
      <c r="K120" s="16">
        <v>15800000</v>
      </c>
      <c r="L120" s="16">
        <v>2610000</v>
      </c>
      <c r="M120" s="16">
        <v>1750000</v>
      </c>
    </row>
    <row r="121" spans="1:13" x14ac:dyDescent="0.3">
      <c r="A121" s="1" t="s">
        <v>970</v>
      </c>
      <c r="B121" s="16">
        <v>837000</v>
      </c>
      <c r="C121" s="16">
        <v>936000</v>
      </c>
      <c r="D121" s="16">
        <v>952000</v>
      </c>
      <c r="E121" s="16">
        <v>1030000</v>
      </c>
      <c r="F121" s="16">
        <v>28200000</v>
      </c>
      <c r="G121" s="16">
        <v>1160000</v>
      </c>
      <c r="H121" s="16">
        <v>3350000</v>
      </c>
      <c r="I121" s="16">
        <v>1360000</v>
      </c>
      <c r="J121" s="16">
        <v>634000</v>
      </c>
      <c r="K121" s="16">
        <v>1750000</v>
      </c>
      <c r="L121" s="16">
        <v>1450000</v>
      </c>
      <c r="M121" s="16">
        <v>839000</v>
      </c>
    </row>
    <row r="122" spans="1:13" x14ac:dyDescent="0.3">
      <c r="A122" s="1" t="s">
        <v>971</v>
      </c>
      <c r="B122" s="16">
        <v>2240000000</v>
      </c>
      <c r="C122" s="16">
        <v>1260000000</v>
      </c>
      <c r="D122" s="16">
        <v>1060000000</v>
      </c>
      <c r="E122" s="16">
        <v>776000000</v>
      </c>
      <c r="F122" s="16">
        <v>1770000000</v>
      </c>
      <c r="G122" s="16">
        <v>1040000000</v>
      </c>
      <c r="H122" s="16">
        <v>4690000000</v>
      </c>
      <c r="I122" s="16">
        <v>5340000000</v>
      </c>
      <c r="J122" s="16">
        <v>3040000000</v>
      </c>
      <c r="K122" s="16">
        <v>4130000000</v>
      </c>
      <c r="L122" s="16">
        <v>1250000000</v>
      </c>
      <c r="M122" s="16">
        <v>1310000000</v>
      </c>
    </row>
    <row r="123" spans="1:13" x14ac:dyDescent="0.3">
      <c r="A123" s="1" t="s">
        <v>972</v>
      </c>
      <c r="B123" s="16">
        <v>1080000000</v>
      </c>
      <c r="C123" s="16">
        <v>182000000</v>
      </c>
      <c r="D123" s="16">
        <v>104000000</v>
      </c>
      <c r="E123" s="16">
        <v>756000000</v>
      </c>
      <c r="F123" s="16">
        <v>787000000</v>
      </c>
      <c r="G123" s="16">
        <v>835000000</v>
      </c>
      <c r="H123" s="16">
        <v>3330000000</v>
      </c>
      <c r="I123" s="16">
        <v>2800000000</v>
      </c>
      <c r="J123" s="16">
        <v>2540000000</v>
      </c>
      <c r="K123" s="16">
        <v>2570000000</v>
      </c>
      <c r="L123" s="16">
        <v>858000000</v>
      </c>
      <c r="M123" s="16">
        <v>356000000</v>
      </c>
    </row>
    <row r="124" spans="1:13" x14ac:dyDescent="0.3">
      <c r="A124" s="1" t="s">
        <v>973</v>
      </c>
      <c r="B124" s="16">
        <v>16800000</v>
      </c>
      <c r="C124" s="16">
        <v>2090000</v>
      </c>
      <c r="D124" s="16">
        <v>2530000</v>
      </c>
      <c r="E124" s="16">
        <v>5070000</v>
      </c>
      <c r="F124" s="16">
        <v>3590000</v>
      </c>
      <c r="G124" s="16">
        <v>3710000</v>
      </c>
      <c r="H124" s="16">
        <v>39500000</v>
      </c>
      <c r="I124" s="16">
        <v>34000000</v>
      </c>
      <c r="J124" s="16">
        <v>37900000</v>
      </c>
      <c r="K124" s="16">
        <v>41200000</v>
      </c>
      <c r="L124" s="16">
        <v>6000000</v>
      </c>
      <c r="M124" s="16">
        <v>3030000</v>
      </c>
    </row>
    <row r="125" spans="1:13" x14ac:dyDescent="0.3">
      <c r="A125" s="1" t="s">
        <v>974</v>
      </c>
      <c r="B125" s="16">
        <v>1050000000</v>
      </c>
      <c r="C125" s="16">
        <v>33800000</v>
      </c>
      <c r="D125" s="16">
        <v>102000000</v>
      </c>
      <c r="E125" s="16">
        <v>318000000</v>
      </c>
      <c r="F125" s="16">
        <v>162000000</v>
      </c>
      <c r="G125" s="16">
        <v>159000000</v>
      </c>
      <c r="H125" s="16">
        <v>2420000000</v>
      </c>
      <c r="I125" s="16">
        <v>1960000000</v>
      </c>
      <c r="J125" s="16">
        <v>2010000000</v>
      </c>
      <c r="K125" s="16">
        <v>2330000000</v>
      </c>
      <c r="L125" s="16">
        <v>336000000</v>
      </c>
      <c r="M125" s="16">
        <v>138000000</v>
      </c>
    </row>
    <row r="126" spans="1:13" x14ac:dyDescent="0.3">
      <c r="A126" s="1" t="s">
        <v>975</v>
      </c>
      <c r="B126" s="16">
        <v>16300000</v>
      </c>
      <c r="C126" s="16">
        <v>6530000</v>
      </c>
      <c r="D126" s="16">
        <v>9080000</v>
      </c>
      <c r="E126" s="16">
        <v>2870000</v>
      </c>
      <c r="F126" s="16">
        <v>12200000</v>
      </c>
      <c r="G126" s="16">
        <v>4020000</v>
      </c>
      <c r="H126" s="16">
        <v>78200000</v>
      </c>
      <c r="I126" s="16">
        <v>81400000</v>
      </c>
      <c r="J126" s="16">
        <v>35000000</v>
      </c>
      <c r="K126" s="16">
        <v>36200000</v>
      </c>
      <c r="L126" s="16">
        <v>6280000</v>
      </c>
      <c r="M126" s="16">
        <v>2870000</v>
      </c>
    </row>
    <row r="127" spans="1:13" x14ac:dyDescent="0.3">
      <c r="A127" s="1" t="s">
        <v>976</v>
      </c>
      <c r="B127" s="16">
        <v>1270000</v>
      </c>
      <c r="C127" s="16">
        <v>131000</v>
      </c>
      <c r="D127" s="16">
        <v>146000</v>
      </c>
      <c r="E127" s="16">
        <v>438000</v>
      </c>
      <c r="F127" s="16">
        <v>392000</v>
      </c>
      <c r="G127" s="16">
        <v>465000</v>
      </c>
      <c r="H127" s="16">
        <v>2250000</v>
      </c>
      <c r="I127" s="16">
        <v>1480000</v>
      </c>
      <c r="J127" s="16">
        <v>1860000</v>
      </c>
      <c r="K127" s="16">
        <v>2210000</v>
      </c>
      <c r="L127" s="16">
        <v>706000</v>
      </c>
      <c r="M127" s="16">
        <v>574000</v>
      </c>
    </row>
    <row r="128" spans="1:13" x14ac:dyDescent="0.3">
      <c r="A128" s="1" t="s">
        <v>977</v>
      </c>
      <c r="B128" s="16">
        <v>6270000</v>
      </c>
      <c r="C128" s="16">
        <v>2040000</v>
      </c>
      <c r="D128" s="16">
        <v>1250000</v>
      </c>
      <c r="E128" s="16">
        <v>2440000</v>
      </c>
      <c r="F128" s="16">
        <v>2420000</v>
      </c>
      <c r="G128" s="16">
        <v>3590000</v>
      </c>
      <c r="H128" s="16">
        <v>13500000</v>
      </c>
      <c r="I128" s="16">
        <v>12200000</v>
      </c>
      <c r="J128" s="16">
        <v>7200000</v>
      </c>
      <c r="K128" s="16">
        <v>10700000</v>
      </c>
      <c r="L128" s="16">
        <v>1440000</v>
      </c>
      <c r="M128" s="16">
        <v>956000</v>
      </c>
    </row>
    <row r="129" spans="1:13" x14ac:dyDescent="0.3">
      <c r="A129" s="1" t="s">
        <v>978</v>
      </c>
      <c r="B129" s="16">
        <v>3220000000</v>
      </c>
      <c r="C129" s="16">
        <v>3010000000</v>
      </c>
      <c r="D129" s="16">
        <v>2410000000</v>
      </c>
      <c r="E129" s="16">
        <v>3620000000</v>
      </c>
      <c r="F129" s="16">
        <v>4210000000</v>
      </c>
      <c r="G129" s="16">
        <v>4160000000</v>
      </c>
      <c r="H129" s="16">
        <v>5220000000</v>
      </c>
      <c r="I129" s="16">
        <v>4090000000</v>
      </c>
      <c r="J129" s="16">
        <v>4190000000</v>
      </c>
      <c r="K129" s="16">
        <v>4900000000</v>
      </c>
      <c r="L129" s="16">
        <v>3510000000</v>
      </c>
      <c r="M129" s="16">
        <v>3130000000</v>
      </c>
    </row>
    <row r="130" spans="1:13" x14ac:dyDescent="0.3">
      <c r="A130" s="1" t="s">
        <v>979</v>
      </c>
      <c r="B130" s="16">
        <v>99100000</v>
      </c>
      <c r="C130" s="16">
        <v>137000000</v>
      </c>
      <c r="D130" s="16">
        <v>121000000</v>
      </c>
      <c r="E130" s="16">
        <v>137000000</v>
      </c>
      <c r="F130" s="16">
        <v>139000000</v>
      </c>
      <c r="G130" s="16">
        <v>106000000</v>
      </c>
      <c r="H130" s="16">
        <v>197000000</v>
      </c>
      <c r="I130" s="16">
        <v>468000000</v>
      </c>
      <c r="J130" s="16">
        <v>186000000</v>
      </c>
      <c r="K130" s="16">
        <v>188000000</v>
      </c>
      <c r="L130" s="16">
        <v>78600000</v>
      </c>
      <c r="M130" s="16">
        <v>72100000</v>
      </c>
    </row>
    <row r="131" spans="1:13" x14ac:dyDescent="0.3">
      <c r="A131" s="1" t="s">
        <v>980</v>
      </c>
      <c r="B131" s="16">
        <v>5960000</v>
      </c>
      <c r="C131" s="16">
        <v>27800000</v>
      </c>
      <c r="D131" s="16">
        <v>23100000</v>
      </c>
      <c r="E131" s="16">
        <v>28200000</v>
      </c>
      <c r="F131" s="16">
        <v>28100000</v>
      </c>
      <c r="G131" s="16">
        <v>15500000</v>
      </c>
      <c r="H131" s="16">
        <v>79500000</v>
      </c>
      <c r="I131" s="16">
        <v>26400000</v>
      </c>
      <c r="J131" s="16">
        <v>47500000</v>
      </c>
      <c r="K131" s="16">
        <v>48600000</v>
      </c>
      <c r="L131" s="16">
        <v>21100000</v>
      </c>
      <c r="M131" s="16">
        <v>10600000</v>
      </c>
    </row>
    <row r="132" spans="1:13" x14ac:dyDescent="0.3">
      <c r="A132" s="1" t="s">
        <v>981</v>
      </c>
      <c r="B132" s="16">
        <v>1380000</v>
      </c>
      <c r="C132" s="16">
        <v>1350000</v>
      </c>
      <c r="D132" s="16">
        <v>1650000</v>
      </c>
      <c r="E132" s="16">
        <v>1130000</v>
      </c>
      <c r="F132" s="16">
        <v>2430000</v>
      </c>
      <c r="G132" s="16">
        <v>1750000</v>
      </c>
      <c r="H132" s="16">
        <v>2130000</v>
      </c>
      <c r="I132" s="16">
        <v>1500000</v>
      </c>
      <c r="J132" s="16">
        <v>1530000</v>
      </c>
      <c r="K132" s="16">
        <v>1670000</v>
      </c>
      <c r="L132" s="16">
        <v>1420000</v>
      </c>
      <c r="M132" s="16">
        <v>787000</v>
      </c>
    </row>
    <row r="133" spans="1:13" x14ac:dyDescent="0.3">
      <c r="A133" s="1" t="s">
        <v>982</v>
      </c>
      <c r="B133" s="16">
        <v>4320000</v>
      </c>
      <c r="C133" s="16">
        <v>4150000</v>
      </c>
      <c r="D133" s="16">
        <v>1560000</v>
      </c>
      <c r="E133" s="16">
        <v>2460000</v>
      </c>
      <c r="F133" s="16">
        <v>4170000</v>
      </c>
      <c r="G133" s="16">
        <v>3050000</v>
      </c>
      <c r="H133" s="16">
        <v>7640000</v>
      </c>
      <c r="I133" s="16">
        <v>15200000</v>
      </c>
      <c r="J133" s="16">
        <v>11800000</v>
      </c>
      <c r="K133" s="16">
        <v>11100000</v>
      </c>
      <c r="L133" s="16">
        <v>5550000</v>
      </c>
      <c r="M133" s="16">
        <v>3720000</v>
      </c>
    </row>
    <row r="134" spans="1:13" x14ac:dyDescent="0.3">
      <c r="A134" s="1" t="s">
        <v>983</v>
      </c>
      <c r="B134" s="16">
        <v>276000</v>
      </c>
      <c r="C134" s="16">
        <v>120000</v>
      </c>
      <c r="D134" s="16">
        <v>105000</v>
      </c>
      <c r="E134" s="16">
        <v>262000</v>
      </c>
      <c r="F134" s="16">
        <v>469000</v>
      </c>
      <c r="G134" s="16">
        <v>356000</v>
      </c>
      <c r="H134" s="16">
        <v>1020000</v>
      </c>
      <c r="I134" s="16">
        <v>1590000</v>
      </c>
      <c r="J134" s="16">
        <v>661000</v>
      </c>
      <c r="K134" s="16">
        <v>803000</v>
      </c>
      <c r="L134" s="16">
        <v>242000</v>
      </c>
      <c r="M134" s="16">
        <v>112000</v>
      </c>
    </row>
    <row r="135" spans="1:13" x14ac:dyDescent="0.3">
      <c r="A135" s="1" t="s">
        <v>984</v>
      </c>
      <c r="B135" s="16">
        <v>232000</v>
      </c>
      <c r="C135" s="16">
        <v>1630000</v>
      </c>
      <c r="D135" s="16">
        <v>3110000</v>
      </c>
      <c r="E135" s="16">
        <v>771000</v>
      </c>
      <c r="F135" s="16">
        <v>1290000</v>
      </c>
      <c r="G135" s="16">
        <v>1080000</v>
      </c>
      <c r="H135" s="16">
        <v>322000</v>
      </c>
      <c r="I135" s="16">
        <v>494000</v>
      </c>
      <c r="J135" s="16">
        <v>325000</v>
      </c>
      <c r="K135" s="16">
        <v>421000</v>
      </c>
      <c r="L135" s="16">
        <v>361000</v>
      </c>
      <c r="M135" s="16">
        <v>244000</v>
      </c>
    </row>
    <row r="136" spans="1:13" x14ac:dyDescent="0.3">
      <c r="A136" s="1" t="s">
        <v>985</v>
      </c>
      <c r="B136" s="16">
        <v>5190000</v>
      </c>
      <c r="C136" s="16">
        <v>1340000</v>
      </c>
      <c r="D136" s="16">
        <v>1370000</v>
      </c>
      <c r="E136" s="16">
        <v>2240000</v>
      </c>
      <c r="F136" s="16">
        <v>4080000</v>
      </c>
      <c r="G136" s="16">
        <v>3090000</v>
      </c>
      <c r="H136" s="16">
        <v>9040000</v>
      </c>
      <c r="I136" s="16">
        <v>7170000</v>
      </c>
      <c r="J136" s="16">
        <v>8560000</v>
      </c>
      <c r="K136" s="16">
        <v>6730000</v>
      </c>
      <c r="L136" s="16">
        <v>2870000</v>
      </c>
      <c r="M136" s="16">
        <v>1990000</v>
      </c>
    </row>
    <row r="137" spans="1:13" x14ac:dyDescent="0.3">
      <c r="A137" s="1" t="s">
        <v>986</v>
      </c>
      <c r="B137" s="16">
        <v>319000</v>
      </c>
      <c r="C137" s="16">
        <v>80100</v>
      </c>
      <c r="D137" s="16">
        <v>130000</v>
      </c>
      <c r="E137" s="16">
        <v>156000</v>
      </c>
      <c r="F137" s="16">
        <v>6030</v>
      </c>
      <c r="G137" s="16">
        <v>52500</v>
      </c>
      <c r="H137" s="16">
        <v>938000</v>
      </c>
      <c r="I137" s="16">
        <v>2100000</v>
      </c>
      <c r="J137" s="16">
        <v>671000</v>
      </c>
      <c r="K137" s="16">
        <v>967000</v>
      </c>
      <c r="L137" s="16">
        <v>107000</v>
      </c>
      <c r="M137" s="16">
        <v>45700</v>
      </c>
    </row>
    <row r="138" spans="1:13" x14ac:dyDescent="0.3">
      <c r="A138" s="1" t="s">
        <v>987</v>
      </c>
      <c r="B138" s="16">
        <v>712000</v>
      </c>
      <c r="C138" s="16">
        <v>1820000</v>
      </c>
      <c r="D138" s="16">
        <v>1310000</v>
      </c>
      <c r="E138" s="16">
        <v>964000</v>
      </c>
      <c r="F138" s="16">
        <v>1460000</v>
      </c>
      <c r="G138" s="16">
        <v>1150000</v>
      </c>
      <c r="H138" s="16">
        <v>1650000</v>
      </c>
      <c r="I138" s="16">
        <v>4790000</v>
      </c>
      <c r="J138" s="16">
        <v>1570000</v>
      </c>
      <c r="K138" s="16">
        <v>1150000</v>
      </c>
      <c r="L138" s="16">
        <v>819000</v>
      </c>
      <c r="M138" s="16">
        <v>592000</v>
      </c>
    </row>
    <row r="139" spans="1:13" x14ac:dyDescent="0.3">
      <c r="A139" s="1" t="s">
        <v>988</v>
      </c>
      <c r="B139" s="16">
        <v>3470000</v>
      </c>
      <c r="C139" s="16">
        <v>606000</v>
      </c>
      <c r="D139" s="16">
        <v>537000</v>
      </c>
      <c r="E139" s="16">
        <v>2530000</v>
      </c>
      <c r="F139" s="16">
        <v>1110000</v>
      </c>
      <c r="G139" s="16">
        <v>1450000</v>
      </c>
      <c r="H139" s="16">
        <v>20700000</v>
      </c>
      <c r="I139" s="16">
        <v>28900000</v>
      </c>
      <c r="J139" s="16">
        <v>11600000</v>
      </c>
      <c r="K139" s="16">
        <v>12400000</v>
      </c>
      <c r="L139" s="16">
        <v>1200000</v>
      </c>
      <c r="M139" s="16">
        <v>764000</v>
      </c>
    </row>
    <row r="140" spans="1:13" x14ac:dyDescent="0.3">
      <c r="A140" s="1" t="s">
        <v>989</v>
      </c>
      <c r="B140" s="16">
        <v>6990000</v>
      </c>
      <c r="C140" s="16">
        <v>1400000</v>
      </c>
      <c r="D140" s="16">
        <v>1270000</v>
      </c>
      <c r="E140" s="16">
        <v>6530000</v>
      </c>
      <c r="F140" s="16">
        <v>4360000</v>
      </c>
      <c r="G140" s="16">
        <v>5130000</v>
      </c>
      <c r="H140" s="16">
        <v>28400000</v>
      </c>
      <c r="I140" s="16">
        <v>15100000</v>
      </c>
      <c r="J140" s="16">
        <v>18400000</v>
      </c>
      <c r="K140" s="16">
        <v>21100000</v>
      </c>
      <c r="L140" s="16">
        <v>5460000</v>
      </c>
      <c r="M140" s="16">
        <v>2500000</v>
      </c>
    </row>
    <row r="141" spans="1:13" x14ac:dyDescent="0.3">
      <c r="A141" s="1" t="s">
        <v>990</v>
      </c>
      <c r="B141" s="16">
        <v>958000</v>
      </c>
      <c r="C141" s="16">
        <v>157000</v>
      </c>
      <c r="D141" s="16">
        <v>306000</v>
      </c>
      <c r="E141" s="16">
        <v>484000</v>
      </c>
      <c r="F141" s="16">
        <v>645000</v>
      </c>
      <c r="G141" s="16">
        <v>642000</v>
      </c>
      <c r="H141" s="16">
        <v>1000</v>
      </c>
      <c r="I141" s="16">
        <v>1100000</v>
      </c>
      <c r="J141" s="16">
        <v>1500000</v>
      </c>
      <c r="K141" s="16">
        <v>270000</v>
      </c>
      <c r="L141" s="16">
        <v>778000</v>
      </c>
      <c r="M141" s="16">
        <v>891000</v>
      </c>
    </row>
    <row r="142" spans="1:13" x14ac:dyDescent="0.3">
      <c r="A142" s="1" t="s">
        <v>991</v>
      </c>
      <c r="B142" s="16">
        <v>41900000</v>
      </c>
      <c r="C142" s="16">
        <v>234000</v>
      </c>
      <c r="D142" s="16">
        <v>1830000</v>
      </c>
      <c r="E142" s="16">
        <v>2940000</v>
      </c>
      <c r="F142" s="16">
        <v>2490000</v>
      </c>
      <c r="G142" s="16">
        <v>3600000</v>
      </c>
      <c r="H142" s="16">
        <v>159000000</v>
      </c>
      <c r="I142" s="16">
        <v>123000000</v>
      </c>
      <c r="J142" s="16">
        <v>84500000</v>
      </c>
      <c r="K142" s="16">
        <v>121000000</v>
      </c>
      <c r="L142" s="16">
        <v>3140000</v>
      </c>
      <c r="M142" s="16">
        <v>1310000</v>
      </c>
    </row>
    <row r="143" spans="1:13" x14ac:dyDescent="0.3">
      <c r="A143" s="1" t="s">
        <v>992</v>
      </c>
      <c r="B143" s="16">
        <v>44300000</v>
      </c>
      <c r="C143" s="16">
        <v>30600000</v>
      </c>
      <c r="D143" s="16">
        <v>25600000</v>
      </c>
      <c r="E143" s="16">
        <v>9370000</v>
      </c>
      <c r="F143" s="16">
        <v>37600000</v>
      </c>
      <c r="G143" s="16">
        <v>12100000</v>
      </c>
      <c r="H143" s="16">
        <v>204000000</v>
      </c>
      <c r="I143" s="16">
        <v>274000000</v>
      </c>
      <c r="J143" s="16">
        <v>120000000</v>
      </c>
      <c r="K143" s="16">
        <v>91900000</v>
      </c>
      <c r="L143" s="16">
        <v>16300000</v>
      </c>
      <c r="M143" s="16">
        <v>7600000</v>
      </c>
    </row>
    <row r="144" spans="1:13" x14ac:dyDescent="0.3">
      <c r="A144" s="1" t="s">
        <v>993</v>
      </c>
      <c r="B144" s="16">
        <v>447000</v>
      </c>
      <c r="C144" s="16">
        <v>125000</v>
      </c>
      <c r="D144" s="16">
        <v>75300</v>
      </c>
      <c r="E144" s="16">
        <v>1000</v>
      </c>
      <c r="F144" s="16">
        <v>188000</v>
      </c>
      <c r="G144" s="16">
        <v>149000</v>
      </c>
      <c r="H144" s="16">
        <v>999000</v>
      </c>
      <c r="I144" s="16">
        <v>775000</v>
      </c>
      <c r="J144" s="16">
        <v>202000</v>
      </c>
      <c r="K144" s="16">
        <v>317000</v>
      </c>
      <c r="L144" s="16">
        <v>59100</v>
      </c>
      <c r="M144" s="16">
        <v>22200</v>
      </c>
    </row>
    <row r="145" spans="1:13" x14ac:dyDescent="0.3">
      <c r="A145" s="1" t="s">
        <v>994</v>
      </c>
      <c r="B145" s="16">
        <v>807000</v>
      </c>
      <c r="C145" s="16">
        <v>376000</v>
      </c>
      <c r="D145" s="16">
        <v>417000</v>
      </c>
      <c r="E145" s="16">
        <v>731000</v>
      </c>
      <c r="F145" s="16">
        <v>921000</v>
      </c>
      <c r="G145" s="16">
        <v>1080000</v>
      </c>
      <c r="H145" s="16">
        <v>1170000</v>
      </c>
      <c r="I145" s="16">
        <v>2270000</v>
      </c>
      <c r="J145" s="16">
        <v>747000</v>
      </c>
      <c r="K145" s="16">
        <v>1400000</v>
      </c>
      <c r="L145" s="16">
        <v>1110000</v>
      </c>
      <c r="M145" s="16">
        <v>915000</v>
      </c>
    </row>
    <row r="146" spans="1:13" x14ac:dyDescent="0.3">
      <c r="A146" s="1" t="s">
        <v>995</v>
      </c>
      <c r="B146" s="16">
        <v>236000</v>
      </c>
      <c r="C146" s="16">
        <v>7230</v>
      </c>
      <c r="D146" s="16">
        <v>5180</v>
      </c>
      <c r="E146" s="16">
        <v>50400</v>
      </c>
      <c r="F146" s="16">
        <v>55300</v>
      </c>
      <c r="G146" s="16">
        <v>69700</v>
      </c>
      <c r="H146" s="16">
        <v>1050000</v>
      </c>
      <c r="I146" s="16">
        <v>639000</v>
      </c>
      <c r="J146" s="16">
        <v>292000</v>
      </c>
      <c r="K146" s="16">
        <v>651000</v>
      </c>
      <c r="L146" s="16">
        <v>47500</v>
      </c>
      <c r="M146" s="16">
        <v>22600</v>
      </c>
    </row>
    <row r="147" spans="1:13" x14ac:dyDescent="0.3">
      <c r="A147" s="1" t="s">
        <v>996</v>
      </c>
      <c r="B147" s="16">
        <v>13400000</v>
      </c>
      <c r="C147" s="16">
        <v>5760000</v>
      </c>
      <c r="D147" s="16">
        <v>11400000</v>
      </c>
      <c r="E147" s="16">
        <v>12400000</v>
      </c>
      <c r="F147" s="16">
        <v>49900000</v>
      </c>
      <c r="G147" s="16">
        <v>8040000</v>
      </c>
      <c r="H147" s="16">
        <v>36000000</v>
      </c>
      <c r="I147" s="16">
        <v>32700000</v>
      </c>
      <c r="J147" s="16">
        <v>23200000</v>
      </c>
      <c r="K147" s="16">
        <v>25600000</v>
      </c>
      <c r="L147" s="16">
        <v>5090000</v>
      </c>
      <c r="M147" s="16">
        <v>3710000</v>
      </c>
    </row>
    <row r="148" spans="1:13" x14ac:dyDescent="0.3">
      <c r="A148" s="1" t="s">
        <v>997</v>
      </c>
      <c r="B148" s="16">
        <v>176000000</v>
      </c>
      <c r="C148" s="16">
        <v>75200000</v>
      </c>
      <c r="D148" s="16">
        <v>50100000</v>
      </c>
      <c r="E148" s="16">
        <v>37600000</v>
      </c>
      <c r="F148" s="16">
        <v>118000000</v>
      </c>
      <c r="G148" s="16">
        <v>39600000</v>
      </c>
      <c r="H148" s="16">
        <v>242000000</v>
      </c>
      <c r="I148" s="16">
        <v>209000000</v>
      </c>
      <c r="J148" s="16">
        <v>202000000</v>
      </c>
      <c r="K148" s="16">
        <v>241000000</v>
      </c>
      <c r="L148" s="16">
        <v>56800000</v>
      </c>
      <c r="M148" s="16">
        <v>40200000</v>
      </c>
    </row>
    <row r="149" spans="1:13" x14ac:dyDescent="0.3">
      <c r="A149" s="1" t="s">
        <v>998</v>
      </c>
      <c r="B149" s="16">
        <v>36700</v>
      </c>
      <c r="C149" s="16">
        <v>31600</v>
      </c>
      <c r="D149" s="16">
        <v>24000</v>
      </c>
      <c r="E149" s="16">
        <v>43100</v>
      </c>
      <c r="F149" s="16">
        <v>121000</v>
      </c>
      <c r="G149" s="16">
        <v>26700</v>
      </c>
      <c r="H149" s="16">
        <v>276000</v>
      </c>
      <c r="I149" s="16">
        <v>123000</v>
      </c>
      <c r="J149" s="16">
        <v>174000</v>
      </c>
      <c r="K149" s="16">
        <v>188000</v>
      </c>
      <c r="L149" s="16">
        <v>53300</v>
      </c>
      <c r="M149" s="16">
        <v>22200</v>
      </c>
    </row>
    <row r="150" spans="1:13" x14ac:dyDescent="0.3">
      <c r="A150" s="1" t="s">
        <v>999</v>
      </c>
      <c r="B150" s="16">
        <v>5860000</v>
      </c>
      <c r="C150" s="16">
        <v>97900</v>
      </c>
      <c r="D150" s="16">
        <v>196000</v>
      </c>
      <c r="E150" s="16">
        <v>1220000</v>
      </c>
      <c r="F150" s="16">
        <v>1110000</v>
      </c>
      <c r="G150" s="16">
        <v>1710000</v>
      </c>
      <c r="H150" s="16">
        <v>8660000</v>
      </c>
      <c r="I150" s="16">
        <v>17200000</v>
      </c>
      <c r="J150" s="16">
        <v>7580000</v>
      </c>
      <c r="K150" s="16">
        <v>11900000</v>
      </c>
      <c r="L150" s="16">
        <v>1510000</v>
      </c>
      <c r="M150" s="16">
        <v>864000</v>
      </c>
    </row>
    <row r="151" spans="1:13" x14ac:dyDescent="0.3">
      <c r="A151" s="1" t="s">
        <v>1000</v>
      </c>
      <c r="B151" s="16">
        <v>67100000</v>
      </c>
      <c r="C151" s="16">
        <v>13100000</v>
      </c>
      <c r="D151" s="16">
        <v>26700000</v>
      </c>
      <c r="E151" s="16">
        <v>49700000</v>
      </c>
      <c r="F151" s="16">
        <v>46300000</v>
      </c>
      <c r="G151" s="16">
        <v>60500000</v>
      </c>
      <c r="H151" s="16">
        <v>92000000</v>
      </c>
      <c r="I151" s="16">
        <v>86800000</v>
      </c>
      <c r="J151" s="16">
        <v>81800000</v>
      </c>
      <c r="K151" s="16">
        <v>97200000</v>
      </c>
      <c r="L151" s="16">
        <v>56400000</v>
      </c>
      <c r="M151" s="16">
        <v>43100000</v>
      </c>
    </row>
    <row r="152" spans="1:13" x14ac:dyDescent="0.3">
      <c r="A152" s="1" t="s">
        <v>1001</v>
      </c>
      <c r="B152" s="16">
        <v>16900000</v>
      </c>
      <c r="C152" s="16">
        <v>1670000</v>
      </c>
      <c r="D152" s="16">
        <v>1990000</v>
      </c>
      <c r="E152" s="16">
        <v>7220000</v>
      </c>
      <c r="F152" s="16">
        <v>4590000</v>
      </c>
      <c r="G152" s="16">
        <v>7420000</v>
      </c>
      <c r="H152" s="16">
        <v>39700000</v>
      </c>
      <c r="I152" s="16">
        <v>33300000</v>
      </c>
      <c r="J152" s="16">
        <v>27600000</v>
      </c>
      <c r="K152" s="16">
        <v>33500000</v>
      </c>
      <c r="L152" s="16">
        <v>6900000</v>
      </c>
      <c r="M152" s="16">
        <v>3630000</v>
      </c>
    </row>
    <row r="153" spans="1:13" x14ac:dyDescent="0.3">
      <c r="A153" s="1" t="s">
        <v>1002</v>
      </c>
      <c r="B153" s="16">
        <v>479000</v>
      </c>
      <c r="C153" s="16">
        <v>278000</v>
      </c>
      <c r="D153" s="16">
        <v>302000</v>
      </c>
      <c r="E153" s="16">
        <v>319000</v>
      </c>
      <c r="F153" s="16">
        <v>421000</v>
      </c>
      <c r="G153" s="16">
        <v>326000</v>
      </c>
      <c r="H153" s="16">
        <v>962000</v>
      </c>
      <c r="I153" s="16">
        <v>1150000</v>
      </c>
      <c r="J153" s="16">
        <v>735000</v>
      </c>
      <c r="K153" s="16">
        <v>594000</v>
      </c>
      <c r="L153" s="16">
        <v>333000</v>
      </c>
      <c r="M153" s="16">
        <v>253000</v>
      </c>
    </row>
    <row r="154" spans="1:13" x14ac:dyDescent="0.3">
      <c r="A154" s="1" t="s">
        <v>1003</v>
      </c>
      <c r="B154" s="16">
        <v>244000</v>
      </c>
      <c r="C154" s="16">
        <v>421000</v>
      </c>
      <c r="D154" s="16">
        <v>232000</v>
      </c>
      <c r="E154" s="16">
        <v>157000</v>
      </c>
      <c r="F154" s="16">
        <v>861000</v>
      </c>
      <c r="G154" s="16">
        <v>571000</v>
      </c>
      <c r="H154" s="16">
        <v>800000</v>
      </c>
      <c r="I154" s="16">
        <v>294000</v>
      </c>
      <c r="J154" s="16">
        <v>648000</v>
      </c>
      <c r="K154" s="16">
        <v>705000</v>
      </c>
      <c r="L154" s="16">
        <v>296000</v>
      </c>
      <c r="M154" s="16">
        <v>283000</v>
      </c>
    </row>
    <row r="155" spans="1:13" x14ac:dyDescent="0.3">
      <c r="A155" s="1" t="s">
        <v>1004</v>
      </c>
      <c r="B155" s="16">
        <v>842000</v>
      </c>
      <c r="C155" s="16">
        <v>50800</v>
      </c>
      <c r="D155" s="16">
        <v>16500</v>
      </c>
      <c r="E155" s="16">
        <v>283000</v>
      </c>
      <c r="F155" s="16">
        <v>21200</v>
      </c>
      <c r="G155" s="16">
        <v>110000</v>
      </c>
      <c r="H155" s="16">
        <v>1390000</v>
      </c>
      <c r="I155" s="16">
        <v>734000</v>
      </c>
      <c r="J155" s="16">
        <v>1100000</v>
      </c>
      <c r="K155" s="16">
        <v>1920000</v>
      </c>
      <c r="L155" s="16">
        <v>180000</v>
      </c>
      <c r="M155" s="16">
        <v>128000</v>
      </c>
    </row>
    <row r="156" spans="1:13" x14ac:dyDescent="0.3">
      <c r="A156" s="1" t="s">
        <v>1005</v>
      </c>
      <c r="B156" s="16">
        <v>1950000</v>
      </c>
      <c r="C156" s="16">
        <v>428000</v>
      </c>
      <c r="D156" s="16">
        <v>726000</v>
      </c>
      <c r="E156" s="16">
        <v>151000</v>
      </c>
      <c r="F156" s="16">
        <v>363000</v>
      </c>
      <c r="G156" s="16">
        <v>423000</v>
      </c>
      <c r="H156" s="16">
        <v>1560000</v>
      </c>
      <c r="I156" s="16">
        <v>1970000</v>
      </c>
      <c r="J156" s="16">
        <v>1580000</v>
      </c>
      <c r="K156" s="16">
        <v>2770000</v>
      </c>
      <c r="L156" s="16">
        <v>108000</v>
      </c>
      <c r="M156" s="16">
        <v>71800</v>
      </c>
    </row>
    <row r="157" spans="1:13" x14ac:dyDescent="0.3">
      <c r="A157" s="1" t="s">
        <v>1006</v>
      </c>
      <c r="B157" s="16">
        <v>599000000</v>
      </c>
      <c r="C157" s="16">
        <v>60100000</v>
      </c>
      <c r="D157" s="16">
        <v>40100000</v>
      </c>
      <c r="E157" s="16">
        <v>355000000</v>
      </c>
      <c r="F157" s="16">
        <v>154000000</v>
      </c>
      <c r="G157" s="16">
        <v>303000000</v>
      </c>
      <c r="H157" s="16">
        <v>1100000000</v>
      </c>
      <c r="I157" s="16">
        <v>872000000</v>
      </c>
      <c r="J157" s="16">
        <v>1020000000</v>
      </c>
      <c r="K157" s="16">
        <v>1310000000</v>
      </c>
      <c r="L157" s="16">
        <v>399000000</v>
      </c>
      <c r="M157" s="16">
        <v>257000000</v>
      </c>
    </row>
    <row r="158" spans="1:13" x14ac:dyDescent="0.3">
      <c r="A158" s="1" t="s">
        <v>1007</v>
      </c>
      <c r="B158" s="16">
        <v>116000000</v>
      </c>
      <c r="C158" s="16">
        <v>21000000</v>
      </c>
      <c r="D158" s="16">
        <v>30400000</v>
      </c>
      <c r="E158" s="16">
        <v>51900000</v>
      </c>
      <c r="F158" s="16">
        <v>47500000</v>
      </c>
      <c r="G158" s="16">
        <v>63000000</v>
      </c>
      <c r="H158" s="16">
        <v>161000000</v>
      </c>
      <c r="I158" s="16">
        <v>87100000</v>
      </c>
      <c r="J158" s="16">
        <v>120000000</v>
      </c>
      <c r="K158" s="16">
        <v>136000000</v>
      </c>
      <c r="L158" s="16">
        <v>87000000</v>
      </c>
      <c r="M158" s="16">
        <v>48800000</v>
      </c>
    </row>
    <row r="159" spans="1:13" x14ac:dyDescent="0.3">
      <c r="A159" s="1" t="s">
        <v>1008</v>
      </c>
      <c r="B159" s="16">
        <v>59700000</v>
      </c>
      <c r="C159" s="16">
        <v>112000000</v>
      </c>
      <c r="D159" s="16">
        <v>72100000</v>
      </c>
      <c r="E159" s="16">
        <v>66400000</v>
      </c>
      <c r="F159" s="16">
        <v>150000000</v>
      </c>
      <c r="G159" s="16">
        <v>68700000</v>
      </c>
      <c r="H159" s="16">
        <v>50100000</v>
      </c>
      <c r="I159" s="16">
        <v>42700000</v>
      </c>
      <c r="J159" s="16">
        <v>39100000</v>
      </c>
      <c r="K159" s="16">
        <v>44700000</v>
      </c>
      <c r="L159" s="16">
        <v>87300000</v>
      </c>
      <c r="M159" s="16">
        <v>44900000</v>
      </c>
    </row>
    <row r="160" spans="1:13" x14ac:dyDescent="0.3">
      <c r="A160" s="1" t="s">
        <v>1009</v>
      </c>
      <c r="B160" s="16">
        <v>803000000</v>
      </c>
      <c r="C160" s="16">
        <v>620000000</v>
      </c>
      <c r="D160" s="16">
        <v>542000000</v>
      </c>
      <c r="E160" s="16">
        <v>748000000</v>
      </c>
      <c r="F160" s="16">
        <v>1620000000</v>
      </c>
      <c r="G160" s="16">
        <v>761000000</v>
      </c>
      <c r="H160" s="16">
        <v>1720000000</v>
      </c>
      <c r="I160" s="16">
        <v>1490000000</v>
      </c>
      <c r="J160" s="16">
        <v>1500000000</v>
      </c>
      <c r="K160" s="16">
        <v>1520000000</v>
      </c>
      <c r="L160" s="16">
        <v>744000000</v>
      </c>
      <c r="M160" s="16">
        <v>633000000</v>
      </c>
    </row>
    <row r="161" spans="1:13" x14ac:dyDescent="0.3">
      <c r="A161" s="1" t="s">
        <v>1010</v>
      </c>
      <c r="B161" s="16">
        <v>2840000</v>
      </c>
      <c r="C161" s="16">
        <v>4080000</v>
      </c>
      <c r="D161" s="16">
        <v>2980000</v>
      </c>
      <c r="E161" s="16">
        <v>3410000</v>
      </c>
      <c r="F161" s="16">
        <v>4770000</v>
      </c>
      <c r="G161" s="16">
        <v>2890000</v>
      </c>
      <c r="H161" s="16">
        <v>5300000</v>
      </c>
      <c r="I161" s="16">
        <v>3850000</v>
      </c>
      <c r="J161" s="16">
        <v>4540000</v>
      </c>
      <c r="K161" s="16">
        <v>4790000</v>
      </c>
      <c r="L161" s="16">
        <v>4050000</v>
      </c>
      <c r="M161" s="16">
        <v>2330000</v>
      </c>
    </row>
    <row r="162" spans="1:13" x14ac:dyDescent="0.3">
      <c r="A162" s="1" t="s">
        <v>1011</v>
      </c>
      <c r="B162" s="16">
        <v>88100</v>
      </c>
      <c r="C162" s="16">
        <v>18400</v>
      </c>
      <c r="D162" s="16">
        <v>29300</v>
      </c>
      <c r="E162" s="16">
        <v>48400</v>
      </c>
      <c r="F162" s="16">
        <v>188000</v>
      </c>
      <c r="G162" s="16">
        <v>145000</v>
      </c>
      <c r="H162" s="16">
        <v>505000</v>
      </c>
      <c r="I162" s="16">
        <v>224000</v>
      </c>
      <c r="J162" s="16">
        <v>197000</v>
      </c>
      <c r="K162" s="16">
        <v>312000</v>
      </c>
      <c r="L162" s="16">
        <v>41600</v>
      </c>
      <c r="M162" s="16">
        <v>24400</v>
      </c>
    </row>
    <row r="163" spans="1:13" x14ac:dyDescent="0.3">
      <c r="A163" s="1" t="s">
        <v>1012</v>
      </c>
      <c r="B163" s="16">
        <v>2040000</v>
      </c>
      <c r="C163" s="16">
        <v>986000</v>
      </c>
      <c r="D163" s="16">
        <v>946000</v>
      </c>
      <c r="E163" s="16">
        <v>1240000</v>
      </c>
      <c r="F163" s="16">
        <v>1860000</v>
      </c>
      <c r="G163" s="16">
        <v>1250000</v>
      </c>
      <c r="H163" s="16">
        <v>3690000</v>
      </c>
      <c r="I163" s="16">
        <v>3460000</v>
      </c>
      <c r="J163" s="16">
        <v>2020000</v>
      </c>
      <c r="K163" s="16">
        <v>2850000</v>
      </c>
      <c r="L163" s="16">
        <v>925000</v>
      </c>
      <c r="M163" s="16">
        <v>877000</v>
      </c>
    </row>
    <row r="164" spans="1:13" x14ac:dyDescent="0.3">
      <c r="A164" s="1" t="s">
        <v>1013</v>
      </c>
      <c r="B164" s="16">
        <v>121000000</v>
      </c>
      <c r="C164" s="16">
        <v>3940000</v>
      </c>
      <c r="D164" s="16">
        <v>12400000</v>
      </c>
      <c r="E164" s="16">
        <v>26600000</v>
      </c>
      <c r="F164" s="16">
        <v>39000000</v>
      </c>
      <c r="G164" s="16">
        <v>29000000</v>
      </c>
      <c r="H164" s="16">
        <v>205000000</v>
      </c>
      <c r="I164" s="16">
        <v>151000000</v>
      </c>
      <c r="J164" s="16">
        <v>182000000</v>
      </c>
      <c r="K164" s="16">
        <v>231000000</v>
      </c>
      <c r="L164" s="16">
        <v>44300000</v>
      </c>
      <c r="M164" s="16">
        <v>27300000</v>
      </c>
    </row>
    <row r="165" spans="1:13" x14ac:dyDescent="0.3">
      <c r="A165" s="1" t="s">
        <v>1014</v>
      </c>
      <c r="B165" s="16">
        <v>1800000</v>
      </c>
      <c r="C165" s="16">
        <v>1090000</v>
      </c>
      <c r="D165" s="16">
        <v>592000</v>
      </c>
      <c r="E165" s="16">
        <v>1230000</v>
      </c>
      <c r="F165" s="16">
        <v>1660000</v>
      </c>
      <c r="G165" s="16">
        <v>1050000</v>
      </c>
      <c r="H165" s="16">
        <v>4750000</v>
      </c>
      <c r="I165" s="16">
        <v>5400000</v>
      </c>
      <c r="J165" s="16">
        <v>4010000</v>
      </c>
      <c r="K165" s="16">
        <v>4040000</v>
      </c>
      <c r="L165" s="16">
        <v>1040000</v>
      </c>
      <c r="M165" s="16">
        <v>683000</v>
      </c>
    </row>
    <row r="166" spans="1:13" x14ac:dyDescent="0.3">
      <c r="A166" s="1" t="s">
        <v>1015</v>
      </c>
      <c r="B166" s="16">
        <v>116000000</v>
      </c>
      <c r="C166" s="16">
        <v>20700000</v>
      </c>
      <c r="D166" s="16">
        <v>26500000</v>
      </c>
      <c r="E166" s="16">
        <v>44300000</v>
      </c>
      <c r="F166" s="16">
        <v>33000000</v>
      </c>
      <c r="G166" s="16">
        <v>54400000</v>
      </c>
      <c r="H166" s="16">
        <v>247000000</v>
      </c>
      <c r="I166" s="16">
        <v>157000000</v>
      </c>
      <c r="J166" s="16">
        <v>163000000</v>
      </c>
      <c r="K166" s="16">
        <v>268000000</v>
      </c>
      <c r="L166" s="16">
        <v>46300000</v>
      </c>
      <c r="M166" s="16">
        <v>40700000</v>
      </c>
    </row>
    <row r="167" spans="1:13" x14ac:dyDescent="0.3">
      <c r="A167" s="1" t="s">
        <v>1016</v>
      </c>
      <c r="B167" s="16">
        <v>4850000</v>
      </c>
      <c r="C167" s="16">
        <v>4120000</v>
      </c>
      <c r="D167" s="16">
        <v>1400000</v>
      </c>
      <c r="E167" s="16">
        <v>2670000</v>
      </c>
      <c r="F167" s="16">
        <v>9490000</v>
      </c>
      <c r="G167" s="16">
        <v>2160000</v>
      </c>
      <c r="H167" s="16">
        <v>16000000</v>
      </c>
      <c r="I167" s="16">
        <v>13700000</v>
      </c>
      <c r="J167" s="16">
        <v>11400000</v>
      </c>
      <c r="K167" s="16">
        <v>10800000</v>
      </c>
      <c r="L167" s="16">
        <v>1690000</v>
      </c>
      <c r="M167" s="16">
        <v>1140000</v>
      </c>
    </row>
    <row r="168" spans="1:13" x14ac:dyDescent="0.3">
      <c r="A168" s="1" t="s">
        <v>1017</v>
      </c>
      <c r="B168" s="16">
        <v>2080000</v>
      </c>
      <c r="C168" s="16">
        <v>3430000</v>
      </c>
      <c r="D168" s="16">
        <v>804000</v>
      </c>
      <c r="E168" s="16">
        <v>1160000</v>
      </c>
      <c r="F168" s="16">
        <v>1330000</v>
      </c>
      <c r="G168" s="16">
        <v>1090000</v>
      </c>
      <c r="H168" s="16">
        <v>3170000</v>
      </c>
      <c r="I168" s="16">
        <v>3400000</v>
      </c>
      <c r="J168" s="16">
        <v>1700000</v>
      </c>
      <c r="K168" s="16">
        <v>1750000</v>
      </c>
      <c r="L168" s="16">
        <v>906000</v>
      </c>
      <c r="M168" s="16">
        <v>1450000</v>
      </c>
    </row>
    <row r="169" spans="1:13" x14ac:dyDescent="0.3">
      <c r="A169" s="1" t="s">
        <v>1018</v>
      </c>
      <c r="B169" s="16">
        <v>7460000</v>
      </c>
      <c r="C169" s="16">
        <v>5230000</v>
      </c>
      <c r="D169" s="16">
        <v>4950000</v>
      </c>
      <c r="E169" s="16">
        <v>7370000</v>
      </c>
      <c r="F169" s="16">
        <v>8580000</v>
      </c>
      <c r="G169" s="16">
        <v>9550000</v>
      </c>
      <c r="H169" s="16">
        <v>8250000</v>
      </c>
      <c r="I169" s="16">
        <v>7450000</v>
      </c>
      <c r="J169" s="16">
        <v>7930000</v>
      </c>
      <c r="K169" s="16">
        <v>10500000</v>
      </c>
      <c r="L169" s="16">
        <v>9100000</v>
      </c>
      <c r="M169" s="16">
        <v>7600000</v>
      </c>
    </row>
    <row r="170" spans="1:13" x14ac:dyDescent="0.3">
      <c r="A170" s="1" t="s">
        <v>1019</v>
      </c>
      <c r="B170" s="16">
        <v>5530000</v>
      </c>
      <c r="C170" s="16">
        <v>18100000</v>
      </c>
      <c r="D170" s="16">
        <v>15800000</v>
      </c>
      <c r="E170" s="16">
        <v>17400000</v>
      </c>
      <c r="F170" s="16">
        <v>13700000</v>
      </c>
      <c r="G170" s="16">
        <v>13400000</v>
      </c>
      <c r="H170" s="16">
        <v>12700000</v>
      </c>
      <c r="I170" s="16">
        <v>14100000</v>
      </c>
      <c r="J170" s="16">
        <v>10300000</v>
      </c>
      <c r="K170" s="16">
        <v>11500000</v>
      </c>
      <c r="L170" s="16">
        <v>15900000</v>
      </c>
      <c r="M170" s="16">
        <v>11100000</v>
      </c>
    </row>
    <row r="171" spans="1:13" x14ac:dyDescent="0.3">
      <c r="A171" s="1" t="s">
        <v>1020</v>
      </c>
      <c r="B171" s="16">
        <v>19800000</v>
      </c>
      <c r="C171" s="16">
        <v>6550000</v>
      </c>
      <c r="D171" s="16">
        <v>6880000</v>
      </c>
      <c r="E171" s="16">
        <v>8130000</v>
      </c>
      <c r="F171" s="16">
        <v>9730000</v>
      </c>
      <c r="G171" s="16">
        <v>9250000</v>
      </c>
      <c r="H171" s="16">
        <v>37700000</v>
      </c>
      <c r="I171" s="16">
        <v>39500000</v>
      </c>
      <c r="J171" s="16">
        <v>34400000</v>
      </c>
      <c r="K171" s="16">
        <v>39900000</v>
      </c>
      <c r="L171" s="16">
        <v>8360000</v>
      </c>
      <c r="M171" s="16">
        <v>6070000</v>
      </c>
    </row>
    <row r="172" spans="1:13" x14ac:dyDescent="0.3">
      <c r="A172" s="1" t="s">
        <v>1021</v>
      </c>
      <c r="B172" s="16">
        <v>79000</v>
      </c>
      <c r="C172" s="16">
        <v>166000</v>
      </c>
      <c r="D172" s="16">
        <v>92700</v>
      </c>
      <c r="E172" s="16">
        <v>101000</v>
      </c>
      <c r="F172" s="16">
        <v>182000</v>
      </c>
      <c r="G172" s="16">
        <v>84000</v>
      </c>
      <c r="H172" s="16">
        <v>187000</v>
      </c>
      <c r="I172" s="16">
        <v>1570000</v>
      </c>
      <c r="J172" s="16">
        <v>181000</v>
      </c>
      <c r="K172" s="16">
        <v>105000</v>
      </c>
      <c r="L172" s="16">
        <v>54000</v>
      </c>
      <c r="M172" s="16">
        <v>71600</v>
      </c>
    </row>
    <row r="173" spans="1:13" x14ac:dyDescent="0.3">
      <c r="A173" s="1" t="s">
        <v>1022</v>
      </c>
      <c r="B173" s="16">
        <v>1250000000</v>
      </c>
      <c r="C173" s="16">
        <v>482000000</v>
      </c>
      <c r="D173" s="16">
        <v>580000000</v>
      </c>
      <c r="E173" s="16">
        <v>1190000000</v>
      </c>
      <c r="F173" s="16">
        <v>1150000000</v>
      </c>
      <c r="G173" s="16">
        <v>1380000000</v>
      </c>
      <c r="H173" s="16">
        <v>2230000000</v>
      </c>
      <c r="I173" s="16">
        <v>1700000000</v>
      </c>
      <c r="J173" s="16">
        <v>1920000000</v>
      </c>
      <c r="K173" s="16">
        <v>2230000000</v>
      </c>
      <c r="L173" s="16">
        <v>1480000000</v>
      </c>
      <c r="M173" s="16">
        <v>1140000000</v>
      </c>
    </row>
    <row r="174" spans="1:13" x14ac:dyDescent="0.3">
      <c r="A174" s="1" t="s">
        <v>1023</v>
      </c>
      <c r="B174" s="16">
        <v>7100000000</v>
      </c>
      <c r="C174" s="16">
        <v>8350000000</v>
      </c>
      <c r="D174" s="16">
        <v>5190000000</v>
      </c>
      <c r="E174" s="16">
        <v>7250000000</v>
      </c>
      <c r="F174" s="16">
        <v>8370000000</v>
      </c>
      <c r="G174" s="16">
        <v>8270000000</v>
      </c>
      <c r="H174" s="16">
        <v>15300000000</v>
      </c>
      <c r="I174" s="16">
        <v>12800000000</v>
      </c>
      <c r="J174" s="16">
        <v>11900000000</v>
      </c>
      <c r="K174" s="16">
        <v>14100000000</v>
      </c>
      <c r="L174" s="16">
        <v>6930000000</v>
      </c>
      <c r="M174" s="16">
        <v>5080000000</v>
      </c>
    </row>
    <row r="175" spans="1:13" x14ac:dyDescent="0.3">
      <c r="A175" s="1" t="s">
        <v>1024</v>
      </c>
      <c r="B175" s="16">
        <v>174000000</v>
      </c>
      <c r="C175" s="16">
        <v>134000000</v>
      </c>
      <c r="D175" s="16">
        <v>125000000</v>
      </c>
      <c r="E175" s="16">
        <v>212000000</v>
      </c>
      <c r="F175" s="16">
        <v>295000000</v>
      </c>
      <c r="G175" s="16">
        <v>262000000</v>
      </c>
      <c r="H175" s="16">
        <v>259000000</v>
      </c>
      <c r="I175" s="16">
        <v>221000000</v>
      </c>
      <c r="J175" s="16">
        <v>220000000</v>
      </c>
      <c r="K175" s="16">
        <v>271000000</v>
      </c>
      <c r="L175" s="16">
        <v>265000000</v>
      </c>
      <c r="M175" s="16">
        <v>200000000</v>
      </c>
    </row>
    <row r="176" spans="1:13" x14ac:dyDescent="0.3">
      <c r="A176" s="1" t="s">
        <v>1025</v>
      </c>
      <c r="B176" s="16">
        <v>706000</v>
      </c>
      <c r="C176" s="16">
        <v>576000</v>
      </c>
      <c r="D176" s="16">
        <v>447000</v>
      </c>
      <c r="E176" s="16">
        <v>440000</v>
      </c>
      <c r="F176" s="16">
        <v>1060000</v>
      </c>
      <c r="G176" s="16">
        <v>666000</v>
      </c>
      <c r="H176" s="16">
        <v>1850000</v>
      </c>
      <c r="I176" s="16">
        <v>1400000</v>
      </c>
      <c r="J176" s="16">
        <v>1420000</v>
      </c>
      <c r="K176" s="16">
        <v>1740000</v>
      </c>
      <c r="L176" s="16">
        <v>563000</v>
      </c>
      <c r="M176" s="16">
        <v>390000</v>
      </c>
    </row>
    <row r="177" spans="1:13" x14ac:dyDescent="0.3">
      <c r="A177" s="1" t="s">
        <v>1026</v>
      </c>
      <c r="B177" s="16">
        <v>4610000</v>
      </c>
      <c r="C177" s="16">
        <v>6540000</v>
      </c>
      <c r="D177" s="16">
        <v>5460000</v>
      </c>
      <c r="E177" s="16">
        <v>5180000</v>
      </c>
      <c r="F177" s="16">
        <v>7830000</v>
      </c>
      <c r="G177" s="16">
        <v>5600000</v>
      </c>
      <c r="H177" s="16">
        <v>11600000</v>
      </c>
      <c r="I177" s="16">
        <v>10000000</v>
      </c>
      <c r="J177" s="16">
        <v>26000000</v>
      </c>
      <c r="K177" s="16">
        <v>11000000</v>
      </c>
      <c r="L177" s="16">
        <v>6190000</v>
      </c>
      <c r="M177" s="16">
        <v>4500000</v>
      </c>
    </row>
    <row r="178" spans="1:13" x14ac:dyDescent="0.3">
      <c r="A178" s="1" t="s">
        <v>1027</v>
      </c>
      <c r="B178" s="16">
        <v>37200000</v>
      </c>
      <c r="C178" s="16">
        <v>30800000</v>
      </c>
      <c r="D178" s="16">
        <v>22500000</v>
      </c>
      <c r="E178" s="16">
        <v>46200000</v>
      </c>
      <c r="F178" s="16">
        <v>39400000</v>
      </c>
      <c r="G178" s="16">
        <v>30000000</v>
      </c>
      <c r="H178" s="16">
        <v>80000000</v>
      </c>
      <c r="I178" s="16">
        <v>72600000</v>
      </c>
      <c r="J178" s="16">
        <v>53000000</v>
      </c>
      <c r="K178" s="16">
        <v>64200000</v>
      </c>
      <c r="L178" s="16">
        <v>38400000</v>
      </c>
      <c r="M178" s="16">
        <v>23200000</v>
      </c>
    </row>
    <row r="179" spans="1:13" x14ac:dyDescent="0.3">
      <c r="A179" s="1" t="s">
        <v>1028</v>
      </c>
      <c r="B179" s="16">
        <v>65000000</v>
      </c>
      <c r="C179" s="16">
        <v>96000000</v>
      </c>
      <c r="D179" s="16">
        <v>54600000</v>
      </c>
      <c r="E179" s="16">
        <v>42800000</v>
      </c>
      <c r="F179" s="16">
        <v>90300000</v>
      </c>
      <c r="G179" s="16">
        <v>98600000</v>
      </c>
      <c r="H179" s="16">
        <v>124000000</v>
      </c>
      <c r="I179" s="16">
        <v>178000000</v>
      </c>
      <c r="J179" s="16">
        <v>117000000</v>
      </c>
      <c r="K179" s="16">
        <v>91600000</v>
      </c>
      <c r="L179" s="16">
        <v>41500000</v>
      </c>
      <c r="M179" s="16">
        <v>44600000</v>
      </c>
    </row>
    <row r="180" spans="1:13" x14ac:dyDescent="0.3">
      <c r="A180" s="1" t="s">
        <v>1029</v>
      </c>
      <c r="B180" s="16">
        <v>7600000</v>
      </c>
      <c r="C180" s="16">
        <v>8420000</v>
      </c>
      <c r="D180" s="16">
        <v>2710000</v>
      </c>
      <c r="E180" s="16">
        <v>4350000</v>
      </c>
      <c r="F180" s="16">
        <v>7410000</v>
      </c>
      <c r="G180" s="16">
        <v>4280000</v>
      </c>
      <c r="H180" s="16">
        <v>17300000</v>
      </c>
      <c r="I180" s="16">
        <v>33200000</v>
      </c>
      <c r="J180" s="16">
        <v>24900000</v>
      </c>
      <c r="K180" s="16">
        <v>14300000</v>
      </c>
      <c r="L180" s="16">
        <v>4130000</v>
      </c>
      <c r="M180" s="16">
        <v>4290000</v>
      </c>
    </row>
    <row r="181" spans="1:13" x14ac:dyDescent="0.3">
      <c r="A181" s="1" t="s">
        <v>1030</v>
      </c>
      <c r="B181" s="16">
        <v>52600000</v>
      </c>
      <c r="C181" s="16">
        <v>955000</v>
      </c>
      <c r="D181" s="16">
        <v>4520000</v>
      </c>
      <c r="E181" s="16">
        <v>48900000</v>
      </c>
      <c r="F181" s="16">
        <v>28400000</v>
      </c>
      <c r="G181" s="16">
        <v>37300000</v>
      </c>
      <c r="H181" s="16">
        <v>162000000</v>
      </c>
      <c r="I181" s="16">
        <v>22600000</v>
      </c>
      <c r="J181" s="16">
        <v>115000000</v>
      </c>
      <c r="K181" s="16">
        <v>165000000</v>
      </c>
      <c r="L181" s="16">
        <v>48900000</v>
      </c>
      <c r="M181" s="16">
        <v>15600000</v>
      </c>
    </row>
    <row r="182" spans="1:13" x14ac:dyDescent="0.3">
      <c r="A182" s="1" t="s">
        <v>1031</v>
      </c>
      <c r="B182" s="16">
        <v>1060000</v>
      </c>
      <c r="C182" s="16">
        <v>4800000</v>
      </c>
      <c r="D182" s="16">
        <v>2180000</v>
      </c>
      <c r="E182" s="16">
        <v>3000000</v>
      </c>
      <c r="F182" s="16">
        <v>1530000</v>
      </c>
      <c r="G182" s="16">
        <v>2310000</v>
      </c>
      <c r="H182" s="16">
        <v>1070000</v>
      </c>
      <c r="I182" s="16">
        <v>1110000</v>
      </c>
      <c r="J182" s="16">
        <v>1130000</v>
      </c>
      <c r="K182" s="16">
        <v>1190000</v>
      </c>
      <c r="L182" s="16">
        <v>1810000</v>
      </c>
      <c r="M182" s="16">
        <v>1690000</v>
      </c>
    </row>
    <row r="183" spans="1:13" x14ac:dyDescent="0.3">
      <c r="A183" s="1" t="s">
        <v>1032</v>
      </c>
      <c r="B183" s="16">
        <v>121000</v>
      </c>
      <c r="C183" s="16">
        <v>313000</v>
      </c>
      <c r="D183" s="16">
        <v>155000</v>
      </c>
      <c r="E183" s="16">
        <v>613000</v>
      </c>
      <c r="F183" s="16">
        <v>70300</v>
      </c>
      <c r="G183" s="16">
        <v>369000</v>
      </c>
      <c r="H183" s="16">
        <v>346000</v>
      </c>
      <c r="I183" s="16">
        <v>505000</v>
      </c>
      <c r="J183" s="16">
        <v>229000</v>
      </c>
      <c r="K183" s="16">
        <v>203000</v>
      </c>
      <c r="L183" s="16">
        <v>197000</v>
      </c>
      <c r="M183" s="16">
        <v>123000</v>
      </c>
    </row>
    <row r="184" spans="1:13" x14ac:dyDescent="0.3">
      <c r="A184" s="1" t="s">
        <v>1033</v>
      </c>
      <c r="B184" s="16">
        <v>11300000</v>
      </c>
      <c r="C184" s="16">
        <v>411000</v>
      </c>
      <c r="D184" s="16">
        <v>288000</v>
      </c>
      <c r="E184" s="16">
        <v>2580000</v>
      </c>
      <c r="F184" s="16">
        <v>1050000</v>
      </c>
      <c r="G184" s="16">
        <v>2210000</v>
      </c>
      <c r="H184" s="16">
        <v>22500000</v>
      </c>
      <c r="I184" s="16">
        <v>17300000</v>
      </c>
      <c r="J184" s="16">
        <v>20100000</v>
      </c>
      <c r="K184" s="16">
        <v>26300000</v>
      </c>
      <c r="L184" s="16">
        <v>3010000</v>
      </c>
      <c r="M184" s="16">
        <v>1820000</v>
      </c>
    </row>
    <row r="185" spans="1:13" x14ac:dyDescent="0.3">
      <c r="A185" s="1" t="s">
        <v>1034</v>
      </c>
      <c r="B185" s="16">
        <v>2650000</v>
      </c>
      <c r="C185" s="16">
        <v>9260000</v>
      </c>
      <c r="D185" s="16">
        <v>13700000</v>
      </c>
      <c r="E185" s="16">
        <v>8100000</v>
      </c>
      <c r="F185" s="16">
        <v>6930000</v>
      </c>
      <c r="G185" s="16">
        <v>9990000</v>
      </c>
      <c r="H185" s="16">
        <v>3050000</v>
      </c>
      <c r="I185" s="16">
        <v>3760000</v>
      </c>
      <c r="J185" s="16">
        <v>3110000</v>
      </c>
      <c r="K185" s="16">
        <v>4540000</v>
      </c>
      <c r="L185" s="16">
        <v>6230000</v>
      </c>
      <c r="M185" s="16">
        <v>5890000</v>
      </c>
    </row>
    <row r="186" spans="1:13" x14ac:dyDescent="0.3">
      <c r="A186" s="1" t="s">
        <v>1035</v>
      </c>
      <c r="B186" s="16">
        <v>2810000</v>
      </c>
      <c r="C186" s="16">
        <v>326000</v>
      </c>
      <c r="D186" s="16">
        <v>346000</v>
      </c>
      <c r="E186" s="16">
        <v>1390000</v>
      </c>
      <c r="F186" s="16">
        <v>1760000</v>
      </c>
      <c r="G186" s="16">
        <v>1150000</v>
      </c>
      <c r="H186" s="16">
        <v>9320000</v>
      </c>
      <c r="I186" s="16">
        <v>4500000</v>
      </c>
      <c r="J186" s="16">
        <v>5910000</v>
      </c>
      <c r="K186" s="16">
        <v>6450000</v>
      </c>
      <c r="L186" s="16">
        <v>1050000</v>
      </c>
      <c r="M186" s="16">
        <v>771000</v>
      </c>
    </row>
    <row r="187" spans="1:13" x14ac:dyDescent="0.3">
      <c r="A187" s="1" t="s">
        <v>1036</v>
      </c>
      <c r="B187" s="16">
        <v>907000</v>
      </c>
      <c r="C187" s="16">
        <v>135000</v>
      </c>
      <c r="D187" s="16">
        <v>124000</v>
      </c>
      <c r="E187" s="16">
        <v>41800</v>
      </c>
      <c r="F187" s="16">
        <v>81400</v>
      </c>
      <c r="G187" s="16">
        <v>48000</v>
      </c>
      <c r="H187" s="16">
        <v>118000</v>
      </c>
      <c r="I187" s="16">
        <v>87200</v>
      </c>
      <c r="J187" s="16">
        <v>54200</v>
      </c>
      <c r="K187" s="16">
        <v>61000</v>
      </c>
      <c r="L187" s="16">
        <v>46300</v>
      </c>
      <c r="M187" s="16">
        <v>70300</v>
      </c>
    </row>
    <row r="188" spans="1:13" x14ac:dyDescent="0.3">
      <c r="A188" s="1" t="s">
        <v>1037</v>
      </c>
      <c r="B188" s="16">
        <v>1230000000</v>
      </c>
      <c r="C188" s="16">
        <v>471000000</v>
      </c>
      <c r="D188" s="16">
        <v>567000000</v>
      </c>
      <c r="E188" s="16">
        <v>1160000000</v>
      </c>
      <c r="F188" s="16">
        <v>1120000000</v>
      </c>
      <c r="G188" s="16">
        <v>1350000000</v>
      </c>
      <c r="H188" s="16">
        <v>2210000000</v>
      </c>
      <c r="I188" s="16">
        <v>1680000000</v>
      </c>
      <c r="J188" s="16">
        <v>1900000000</v>
      </c>
      <c r="K188" s="16">
        <v>2200000000</v>
      </c>
      <c r="L188" s="16">
        <v>1440000000</v>
      </c>
      <c r="M188" s="16">
        <v>1110000000</v>
      </c>
    </row>
    <row r="189" spans="1:13" x14ac:dyDescent="0.3">
      <c r="A189" s="1" t="s">
        <v>1038</v>
      </c>
      <c r="B189" s="16">
        <v>235000000</v>
      </c>
      <c r="C189" s="16">
        <v>296000000</v>
      </c>
      <c r="D189" s="16">
        <v>300000000</v>
      </c>
      <c r="E189" s="16">
        <v>294000000</v>
      </c>
      <c r="F189" s="16">
        <v>289000000</v>
      </c>
      <c r="G189" s="16">
        <v>218000000</v>
      </c>
      <c r="H189" s="16">
        <v>305000000</v>
      </c>
      <c r="I189" s="16">
        <v>342000000</v>
      </c>
      <c r="J189" s="16">
        <v>330000000</v>
      </c>
      <c r="K189" s="16">
        <v>425000000</v>
      </c>
      <c r="L189" s="16">
        <v>253000000</v>
      </c>
      <c r="M189" s="16">
        <v>205000000</v>
      </c>
    </row>
    <row r="190" spans="1:13" x14ac:dyDescent="0.3">
      <c r="A190" s="1" t="s">
        <v>1039</v>
      </c>
      <c r="B190" s="16">
        <v>119000000</v>
      </c>
      <c r="C190" s="16">
        <v>162000000</v>
      </c>
      <c r="D190" s="16">
        <v>57300000</v>
      </c>
      <c r="E190" s="16">
        <v>122000000</v>
      </c>
      <c r="F190" s="16">
        <v>119000000</v>
      </c>
      <c r="G190" s="16">
        <v>143000000</v>
      </c>
      <c r="H190" s="16">
        <v>294000000</v>
      </c>
      <c r="I190" s="16">
        <v>333000000</v>
      </c>
      <c r="J190" s="16">
        <v>176000000</v>
      </c>
      <c r="K190" s="16">
        <v>214000000</v>
      </c>
      <c r="L190" s="16">
        <v>93600000</v>
      </c>
      <c r="M190" s="16">
        <v>53900000</v>
      </c>
    </row>
    <row r="191" spans="1:13" x14ac:dyDescent="0.3">
      <c r="A191" s="1" t="s">
        <v>1040</v>
      </c>
      <c r="B191" s="16">
        <v>1000</v>
      </c>
      <c r="C191" s="16">
        <v>91500</v>
      </c>
      <c r="D191" s="16">
        <v>64500</v>
      </c>
      <c r="E191" s="16">
        <v>124000</v>
      </c>
      <c r="F191" s="16">
        <v>59400</v>
      </c>
      <c r="G191" s="16">
        <v>27600</v>
      </c>
      <c r="H191" s="16">
        <v>313000</v>
      </c>
      <c r="I191" s="16">
        <v>1000</v>
      </c>
      <c r="J191" s="16">
        <v>119000</v>
      </c>
      <c r="K191" s="16">
        <v>11500</v>
      </c>
      <c r="L191" s="16">
        <v>88700</v>
      </c>
      <c r="M191" s="16">
        <v>62000</v>
      </c>
    </row>
    <row r="192" spans="1:13" x14ac:dyDescent="0.3">
      <c r="A192" s="1" t="s">
        <v>1041</v>
      </c>
      <c r="B192" s="16">
        <v>27600000</v>
      </c>
      <c r="C192" s="16">
        <v>2330000</v>
      </c>
      <c r="D192" s="16">
        <v>5140000</v>
      </c>
      <c r="E192" s="16">
        <v>1970000</v>
      </c>
      <c r="F192" s="16">
        <v>1930000</v>
      </c>
      <c r="G192" s="16">
        <v>1720000</v>
      </c>
      <c r="H192" s="16">
        <v>3580000</v>
      </c>
      <c r="I192" s="16">
        <v>3990000</v>
      </c>
      <c r="J192" s="16">
        <v>3620000</v>
      </c>
      <c r="K192" s="16">
        <v>4330000</v>
      </c>
      <c r="L192" s="16">
        <v>2320000</v>
      </c>
      <c r="M192" s="16">
        <v>2280000</v>
      </c>
    </row>
    <row r="193" spans="1:13" x14ac:dyDescent="0.3">
      <c r="A193" s="1" t="s">
        <v>1042</v>
      </c>
      <c r="B193" s="16">
        <v>2930000</v>
      </c>
      <c r="C193" s="16">
        <v>648000</v>
      </c>
      <c r="D193" s="16">
        <v>441000</v>
      </c>
      <c r="E193" s="16">
        <v>375000</v>
      </c>
      <c r="F193" s="16">
        <v>610000</v>
      </c>
      <c r="G193" s="16">
        <v>292000</v>
      </c>
      <c r="H193" s="16">
        <v>4500000</v>
      </c>
      <c r="I193" s="16">
        <v>6170000</v>
      </c>
      <c r="J193" s="16">
        <v>2050000</v>
      </c>
      <c r="K193" s="16">
        <v>3160000</v>
      </c>
      <c r="L193" s="16">
        <v>405000</v>
      </c>
      <c r="M193" s="16">
        <v>423000</v>
      </c>
    </row>
    <row r="194" spans="1:13" x14ac:dyDescent="0.3">
      <c r="A194" s="1" t="s">
        <v>1043</v>
      </c>
      <c r="B194" s="16">
        <v>1120000000</v>
      </c>
      <c r="C194" s="16">
        <v>185000000</v>
      </c>
      <c r="D194" s="16">
        <v>678000000</v>
      </c>
      <c r="E194" s="16">
        <v>168000000</v>
      </c>
      <c r="F194" s="16">
        <v>720000000</v>
      </c>
      <c r="G194" s="16">
        <v>131000000</v>
      </c>
      <c r="H194" s="16">
        <v>1400000000</v>
      </c>
      <c r="I194" s="16">
        <v>1110000000</v>
      </c>
      <c r="J194" s="16">
        <v>569000000</v>
      </c>
      <c r="K194" s="16">
        <v>1210000000</v>
      </c>
      <c r="L194" s="16">
        <v>263000000</v>
      </c>
      <c r="M194" s="16">
        <v>86400000</v>
      </c>
    </row>
    <row r="195" spans="1:13" x14ac:dyDescent="0.3">
      <c r="A195" s="1" t="s">
        <v>1044</v>
      </c>
      <c r="B195" s="16">
        <v>125000000</v>
      </c>
      <c r="C195" s="16">
        <v>73100000</v>
      </c>
      <c r="D195" s="16">
        <v>36300000</v>
      </c>
      <c r="E195" s="16">
        <v>20900000</v>
      </c>
      <c r="F195" s="16">
        <v>41500000</v>
      </c>
      <c r="G195" s="16">
        <v>28500000</v>
      </c>
      <c r="H195" s="16">
        <v>181000000</v>
      </c>
      <c r="I195" s="16">
        <v>163000000</v>
      </c>
      <c r="J195" s="16">
        <v>153000000</v>
      </c>
      <c r="K195" s="16">
        <v>169000000</v>
      </c>
      <c r="L195" s="16">
        <v>45900000</v>
      </c>
      <c r="M195" s="16">
        <v>28000000</v>
      </c>
    </row>
    <row r="196" spans="1:13" x14ac:dyDescent="0.3">
      <c r="A196" s="1" t="s">
        <v>1045</v>
      </c>
      <c r="B196" s="16">
        <v>476000000</v>
      </c>
      <c r="C196" s="16">
        <v>457000000</v>
      </c>
      <c r="D196" s="16">
        <v>325000000</v>
      </c>
      <c r="E196" s="16">
        <v>329000000</v>
      </c>
      <c r="F196" s="16">
        <v>523000000</v>
      </c>
      <c r="G196" s="16">
        <v>663000000</v>
      </c>
      <c r="H196" s="16">
        <v>1020000000</v>
      </c>
      <c r="I196" s="16">
        <v>1120000000</v>
      </c>
      <c r="J196" s="16">
        <v>738000000</v>
      </c>
      <c r="K196" s="16">
        <v>998000000</v>
      </c>
      <c r="L196" s="16">
        <v>351000000</v>
      </c>
      <c r="M196" s="16">
        <v>258000000</v>
      </c>
    </row>
    <row r="197" spans="1:13" x14ac:dyDescent="0.3">
      <c r="A197" s="1" t="s">
        <v>1046</v>
      </c>
      <c r="B197" s="16">
        <v>686000</v>
      </c>
      <c r="C197" s="16">
        <v>878000</v>
      </c>
      <c r="D197" s="16">
        <v>645000</v>
      </c>
      <c r="E197" s="16">
        <v>615000</v>
      </c>
      <c r="F197" s="16">
        <v>710000</v>
      </c>
      <c r="G197" s="16">
        <v>637000</v>
      </c>
      <c r="H197" s="16">
        <v>1710000</v>
      </c>
      <c r="I197" s="16">
        <v>1320000</v>
      </c>
      <c r="J197" s="16">
        <v>1550000</v>
      </c>
      <c r="K197" s="16">
        <v>1140000</v>
      </c>
      <c r="L197" s="16">
        <v>521000</v>
      </c>
      <c r="M197" s="16">
        <v>288000</v>
      </c>
    </row>
    <row r="198" spans="1:13" x14ac:dyDescent="0.3">
      <c r="A198" s="1" t="s">
        <v>1047</v>
      </c>
      <c r="B198" s="16">
        <v>73000000</v>
      </c>
      <c r="C198" s="16">
        <v>88900000</v>
      </c>
      <c r="D198" s="16">
        <v>58100000</v>
      </c>
      <c r="E198" s="16">
        <v>89900000</v>
      </c>
      <c r="F198" s="16">
        <v>111000000</v>
      </c>
      <c r="G198" s="16">
        <v>149000000</v>
      </c>
      <c r="H198" s="16">
        <v>147000000</v>
      </c>
      <c r="I198" s="16">
        <v>139000000</v>
      </c>
      <c r="J198" s="16">
        <v>109000000</v>
      </c>
      <c r="K198" s="16">
        <v>139000000</v>
      </c>
      <c r="L198" s="16">
        <v>74100000</v>
      </c>
      <c r="M198" s="16">
        <v>44700000</v>
      </c>
    </row>
    <row r="199" spans="1:13" x14ac:dyDescent="0.3">
      <c r="A199" s="1" t="s">
        <v>1048</v>
      </c>
      <c r="B199" s="16">
        <v>246000000</v>
      </c>
      <c r="C199" s="16">
        <v>178000000</v>
      </c>
      <c r="D199" s="16">
        <v>54700000</v>
      </c>
      <c r="E199" s="16">
        <v>75800000</v>
      </c>
      <c r="F199" s="16">
        <v>198000000</v>
      </c>
      <c r="G199" s="16">
        <v>83100000</v>
      </c>
      <c r="H199" s="16">
        <v>558000000</v>
      </c>
      <c r="I199" s="16">
        <v>545000000</v>
      </c>
      <c r="J199" s="16">
        <v>565000000</v>
      </c>
      <c r="K199" s="16">
        <v>396000000</v>
      </c>
      <c r="L199" s="16">
        <v>76600000</v>
      </c>
      <c r="M199" s="16">
        <v>51900000</v>
      </c>
    </row>
    <row r="200" spans="1:13" x14ac:dyDescent="0.3">
      <c r="A200" s="1" t="s">
        <v>1049</v>
      </c>
      <c r="B200" s="16">
        <v>325000000</v>
      </c>
      <c r="C200" s="16">
        <v>442000000</v>
      </c>
      <c r="D200" s="16">
        <v>297000000</v>
      </c>
      <c r="E200" s="16">
        <v>313000000</v>
      </c>
      <c r="F200" s="16">
        <v>494000000</v>
      </c>
      <c r="G200" s="16">
        <v>550000000</v>
      </c>
      <c r="H200" s="16">
        <v>772000000</v>
      </c>
      <c r="I200" s="16">
        <v>907000000</v>
      </c>
      <c r="J200" s="16">
        <v>588000000</v>
      </c>
      <c r="K200" s="16">
        <v>730000000</v>
      </c>
      <c r="L200" s="16">
        <v>340000000</v>
      </c>
      <c r="M200" s="16">
        <v>252000000</v>
      </c>
    </row>
    <row r="201" spans="1:13" x14ac:dyDescent="0.3">
      <c r="A201" s="1" t="s">
        <v>1050</v>
      </c>
      <c r="B201" s="16">
        <v>961000000</v>
      </c>
      <c r="C201" s="16">
        <v>1100000000</v>
      </c>
      <c r="D201" s="16">
        <v>877000000</v>
      </c>
      <c r="E201" s="16">
        <v>1370000000</v>
      </c>
      <c r="F201" s="16">
        <v>1810000000</v>
      </c>
      <c r="G201" s="16">
        <v>1850000000</v>
      </c>
      <c r="H201" s="16">
        <v>2000000000</v>
      </c>
      <c r="I201" s="16">
        <v>1900000000</v>
      </c>
      <c r="J201" s="16">
        <v>1640000000</v>
      </c>
      <c r="K201" s="16">
        <v>2060000000</v>
      </c>
      <c r="L201" s="16">
        <v>1390000000</v>
      </c>
      <c r="M201" s="16">
        <v>1150000000</v>
      </c>
    </row>
    <row r="202" spans="1:13" x14ac:dyDescent="0.3">
      <c r="A202" s="1" t="s">
        <v>1051</v>
      </c>
      <c r="B202" s="16">
        <v>60100000</v>
      </c>
      <c r="C202" s="16">
        <v>61200000</v>
      </c>
      <c r="D202" s="16">
        <v>45400000</v>
      </c>
      <c r="E202" s="16">
        <v>44300000</v>
      </c>
      <c r="F202" s="16">
        <v>181000000</v>
      </c>
      <c r="G202" s="16">
        <v>87200000</v>
      </c>
      <c r="H202" s="16">
        <v>134000000</v>
      </c>
      <c r="I202" s="16">
        <v>285000000</v>
      </c>
      <c r="J202" s="16">
        <v>149000000</v>
      </c>
      <c r="K202" s="16">
        <v>136000000</v>
      </c>
      <c r="L202" s="16">
        <v>60200000</v>
      </c>
      <c r="M202" s="16">
        <v>36700000</v>
      </c>
    </row>
    <row r="203" spans="1:13" x14ac:dyDescent="0.3">
      <c r="A203" s="1" t="s">
        <v>1052</v>
      </c>
      <c r="B203" s="16">
        <v>192000000</v>
      </c>
      <c r="C203" s="16">
        <v>113000000</v>
      </c>
      <c r="D203" s="16">
        <v>97800000</v>
      </c>
      <c r="E203" s="16">
        <v>177000000</v>
      </c>
      <c r="F203" s="16">
        <v>183000000</v>
      </c>
      <c r="G203" s="16">
        <v>238000000</v>
      </c>
      <c r="H203" s="16">
        <v>231000000</v>
      </c>
      <c r="I203" s="16">
        <v>196000000</v>
      </c>
      <c r="J203" s="16">
        <v>182000000</v>
      </c>
      <c r="K203" s="16">
        <v>202000000</v>
      </c>
      <c r="L203" s="16">
        <v>139000000</v>
      </c>
      <c r="M203" s="16">
        <v>84000000</v>
      </c>
    </row>
    <row r="204" spans="1:13" x14ac:dyDescent="0.3">
      <c r="A204" s="1" t="s">
        <v>1053</v>
      </c>
      <c r="B204" s="16">
        <v>120000000</v>
      </c>
      <c r="C204" s="16">
        <v>84700000</v>
      </c>
      <c r="D204" s="16">
        <v>54500000</v>
      </c>
      <c r="E204" s="16">
        <v>73300000</v>
      </c>
      <c r="F204" s="16">
        <v>83500000</v>
      </c>
      <c r="G204" s="16">
        <v>87500000</v>
      </c>
      <c r="H204" s="16">
        <v>288000000</v>
      </c>
      <c r="I204" s="16">
        <v>253000000</v>
      </c>
      <c r="J204" s="16">
        <v>220000000</v>
      </c>
      <c r="K204" s="16">
        <v>221000000</v>
      </c>
      <c r="L204" s="16">
        <v>64400000</v>
      </c>
      <c r="M204" s="16">
        <v>37800000</v>
      </c>
    </row>
    <row r="205" spans="1:13" x14ac:dyDescent="0.3">
      <c r="A205" s="1" t="s">
        <v>1054</v>
      </c>
      <c r="B205" s="16">
        <v>98600000</v>
      </c>
      <c r="C205" s="16">
        <v>82100000</v>
      </c>
      <c r="D205" s="16">
        <v>50600000</v>
      </c>
      <c r="E205" s="16">
        <v>93900000</v>
      </c>
      <c r="F205" s="16">
        <v>93200000</v>
      </c>
      <c r="G205" s="16">
        <v>148000000</v>
      </c>
      <c r="H205" s="16">
        <v>199000000</v>
      </c>
      <c r="I205" s="16">
        <v>180000000</v>
      </c>
      <c r="J205" s="16">
        <v>112000000</v>
      </c>
      <c r="K205" s="16">
        <v>165000000</v>
      </c>
      <c r="L205" s="16">
        <v>62000000</v>
      </c>
      <c r="M205" s="16">
        <v>38700000</v>
      </c>
    </row>
    <row r="206" spans="1:13" x14ac:dyDescent="0.3">
      <c r="A206" s="1" t="s">
        <v>1055</v>
      </c>
      <c r="B206" s="16">
        <v>8410000</v>
      </c>
      <c r="C206" s="16">
        <v>3510000</v>
      </c>
      <c r="D206" s="16">
        <v>3970000</v>
      </c>
      <c r="E206" s="16">
        <v>4160000</v>
      </c>
      <c r="F206" s="16">
        <v>7270000</v>
      </c>
      <c r="G206" s="16">
        <v>4830000</v>
      </c>
      <c r="H206" s="16">
        <v>17200000</v>
      </c>
      <c r="I206" s="16">
        <v>19400000</v>
      </c>
      <c r="J206" s="16">
        <v>16100000</v>
      </c>
      <c r="K206" s="16">
        <v>17000000</v>
      </c>
      <c r="L206" s="16">
        <v>3970000</v>
      </c>
      <c r="M206" s="16">
        <v>2880000</v>
      </c>
    </row>
    <row r="207" spans="1:13" x14ac:dyDescent="0.3">
      <c r="A207" s="1" t="s">
        <v>1056</v>
      </c>
      <c r="B207" s="16">
        <v>65600000</v>
      </c>
      <c r="C207" s="16">
        <v>56000000</v>
      </c>
      <c r="D207" s="16">
        <v>36000000</v>
      </c>
      <c r="E207" s="16">
        <v>41600000</v>
      </c>
      <c r="F207" s="16">
        <v>47200000</v>
      </c>
      <c r="G207" s="16">
        <v>52100000</v>
      </c>
      <c r="H207" s="16">
        <v>162000000</v>
      </c>
      <c r="I207" s="16">
        <v>176000000</v>
      </c>
      <c r="J207" s="16">
        <v>119000000</v>
      </c>
      <c r="K207" s="16">
        <v>126000000</v>
      </c>
      <c r="L207" s="16">
        <v>33400000</v>
      </c>
      <c r="M207" s="16">
        <v>19900000</v>
      </c>
    </row>
    <row r="208" spans="1:13" x14ac:dyDescent="0.3">
      <c r="A208" s="1" t="s">
        <v>1057</v>
      </c>
      <c r="B208" s="16">
        <v>565000000</v>
      </c>
      <c r="C208" s="16">
        <v>100000000</v>
      </c>
      <c r="D208" s="16">
        <v>285000000</v>
      </c>
      <c r="E208" s="16">
        <v>544000000</v>
      </c>
      <c r="F208" s="16">
        <v>527000000</v>
      </c>
      <c r="G208" s="16">
        <v>676000000</v>
      </c>
      <c r="H208" s="16">
        <v>755000000</v>
      </c>
      <c r="I208" s="16">
        <v>699000000</v>
      </c>
      <c r="J208" s="16">
        <v>649000000</v>
      </c>
      <c r="K208" s="16">
        <v>781000000</v>
      </c>
      <c r="L208" s="16">
        <v>655000000</v>
      </c>
      <c r="M208" s="16">
        <v>498000000</v>
      </c>
    </row>
    <row r="209" spans="1:13" x14ac:dyDescent="0.3">
      <c r="A209" s="1" t="s">
        <v>1058</v>
      </c>
      <c r="B209" s="16">
        <v>34700000</v>
      </c>
      <c r="C209" s="16">
        <v>28300000</v>
      </c>
      <c r="D209" s="16">
        <v>26400000</v>
      </c>
      <c r="E209" s="16">
        <v>31900000</v>
      </c>
      <c r="F209" s="16">
        <v>60200000</v>
      </c>
      <c r="G209" s="16">
        <v>35100000</v>
      </c>
      <c r="H209" s="16">
        <v>62900000</v>
      </c>
      <c r="I209" s="16">
        <v>55200000</v>
      </c>
      <c r="J209" s="16">
        <v>38600000</v>
      </c>
      <c r="K209" s="16">
        <v>40700000</v>
      </c>
      <c r="L209" s="16">
        <v>31700000</v>
      </c>
      <c r="M209" s="16">
        <v>29100000</v>
      </c>
    </row>
    <row r="210" spans="1:13" x14ac:dyDescent="0.3">
      <c r="A210" s="1" t="s">
        <v>1059</v>
      </c>
      <c r="B210" s="16">
        <v>1830000</v>
      </c>
      <c r="C210" s="16">
        <v>3060000</v>
      </c>
      <c r="D210" s="16">
        <v>2300000</v>
      </c>
      <c r="E210" s="16">
        <v>2490000</v>
      </c>
      <c r="F210" s="16">
        <v>4000000</v>
      </c>
      <c r="G210" s="16">
        <v>3580000</v>
      </c>
      <c r="H210" s="16">
        <v>2040000</v>
      </c>
      <c r="I210" s="16">
        <v>2610000</v>
      </c>
      <c r="J210" s="16">
        <v>1640000</v>
      </c>
      <c r="K210" s="16">
        <v>2010000</v>
      </c>
      <c r="L210" s="16">
        <v>1390000</v>
      </c>
      <c r="M210" s="16">
        <v>1340000</v>
      </c>
    </row>
    <row r="211" spans="1:13" x14ac:dyDescent="0.3">
      <c r="A211" s="1" t="s">
        <v>1060</v>
      </c>
      <c r="B211" s="16">
        <v>258000</v>
      </c>
      <c r="C211" s="16">
        <v>116000</v>
      </c>
      <c r="D211" s="16">
        <v>115000</v>
      </c>
      <c r="E211" s="16">
        <v>111000</v>
      </c>
      <c r="F211" s="16">
        <v>162000</v>
      </c>
      <c r="G211" s="16">
        <v>251000</v>
      </c>
      <c r="H211" s="16">
        <v>611000</v>
      </c>
      <c r="I211" s="16">
        <v>740000</v>
      </c>
      <c r="J211" s="16">
        <v>620000</v>
      </c>
      <c r="K211" s="16">
        <v>600000</v>
      </c>
      <c r="L211" s="16">
        <v>116000</v>
      </c>
      <c r="M211" s="16">
        <v>66500</v>
      </c>
    </row>
    <row r="212" spans="1:13" x14ac:dyDescent="0.3">
      <c r="A212" s="1" t="s">
        <v>1061</v>
      </c>
      <c r="B212" s="16">
        <v>9850000</v>
      </c>
      <c r="C212" s="16">
        <v>4330000</v>
      </c>
      <c r="D212" s="16">
        <v>5970000</v>
      </c>
      <c r="E212" s="16">
        <v>6550000</v>
      </c>
      <c r="F212" s="16">
        <v>15300000</v>
      </c>
      <c r="G212" s="16">
        <v>17500000</v>
      </c>
      <c r="H212" s="16">
        <v>24300000</v>
      </c>
      <c r="I212" s="16">
        <v>28100000</v>
      </c>
      <c r="J212" s="16">
        <v>20100000</v>
      </c>
      <c r="K212" s="16">
        <v>4560000</v>
      </c>
      <c r="L212" s="16">
        <v>9630000</v>
      </c>
      <c r="M212" s="16">
        <v>2760000</v>
      </c>
    </row>
    <row r="213" spans="1:13" x14ac:dyDescent="0.3">
      <c r="A213" s="1" t="s">
        <v>1062</v>
      </c>
      <c r="B213" s="16">
        <v>1450000</v>
      </c>
      <c r="C213" s="16">
        <v>358000</v>
      </c>
      <c r="D213" s="16">
        <v>348000</v>
      </c>
      <c r="E213" s="16">
        <v>722000</v>
      </c>
      <c r="F213" s="16">
        <v>484000</v>
      </c>
      <c r="G213" s="16">
        <v>697000</v>
      </c>
      <c r="H213" s="16">
        <v>1880000</v>
      </c>
      <c r="I213" s="16">
        <v>1930000</v>
      </c>
      <c r="J213" s="16">
        <v>1760000</v>
      </c>
      <c r="K213" s="16">
        <v>1570000</v>
      </c>
      <c r="L213" s="16">
        <v>414000</v>
      </c>
      <c r="M213" s="16">
        <v>402000</v>
      </c>
    </row>
    <row r="214" spans="1:13" x14ac:dyDescent="0.3">
      <c r="A214" s="1" t="s">
        <v>1063</v>
      </c>
      <c r="B214" s="16">
        <v>662000000</v>
      </c>
      <c r="C214" s="16">
        <v>207000000</v>
      </c>
      <c r="D214" s="16">
        <v>232000000</v>
      </c>
      <c r="E214" s="16">
        <v>210000000</v>
      </c>
      <c r="F214" s="16">
        <v>259000000</v>
      </c>
      <c r="G214" s="16">
        <v>229000000</v>
      </c>
      <c r="H214" s="16">
        <v>572000000</v>
      </c>
      <c r="I214" s="16">
        <v>1050000000</v>
      </c>
      <c r="J214" s="16">
        <v>807000000</v>
      </c>
      <c r="K214" s="16">
        <v>950000000</v>
      </c>
      <c r="L214" s="16">
        <v>325000000</v>
      </c>
      <c r="M214" s="16">
        <v>234000000</v>
      </c>
    </row>
    <row r="215" spans="1:13" x14ac:dyDescent="0.3">
      <c r="A215" s="1" t="s">
        <v>1064</v>
      </c>
      <c r="B215" s="16">
        <v>1200000000</v>
      </c>
      <c r="C215" s="16">
        <v>2030000000</v>
      </c>
      <c r="D215" s="16">
        <v>1770000000</v>
      </c>
      <c r="E215" s="16">
        <v>1810000000</v>
      </c>
      <c r="F215" s="16">
        <v>2290000000</v>
      </c>
      <c r="G215" s="16">
        <v>2060000000</v>
      </c>
      <c r="H215" s="16">
        <v>2530000000</v>
      </c>
      <c r="I215" s="16">
        <v>3100000000</v>
      </c>
      <c r="J215" s="16">
        <v>2670000000</v>
      </c>
      <c r="K215" s="16">
        <v>2120000000</v>
      </c>
      <c r="L215" s="16">
        <v>2040000000</v>
      </c>
      <c r="M215" s="16">
        <v>2060000000</v>
      </c>
    </row>
    <row r="216" spans="1:13" x14ac:dyDescent="0.3">
      <c r="A216" s="1" t="s">
        <v>1065</v>
      </c>
      <c r="B216" s="16">
        <v>1520000</v>
      </c>
      <c r="C216" s="16">
        <v>1650000</v>
      </c>
      <c r="D216" s="16">
        <v>1550000</v>
      </c>
      <c r="E216" s="16">
        <v>876000</v>
      </c>
      <c r="F216" s="16">
        <v>1900000</v>
      </c>
      <c r="G216" s="16">
        <v>905000</v>
      </c>
      <c r="H216" s="16">
        <v>3710000</v>
      </c>
      <c r="I216" s="16">
        <v>3910000</v>
      </c>
      <c r="J216" s="16">
        <v>5530000</v>
      </c>
      <c r="K216" s="16">
        <v>3510000</v>
      </c>
      <c r="L216" s="16">
        <v>1590000</v>
      </c>
      <c r="M216" s="16">
        <v>1130000</v>
      </c>
    </row>
    <row r="217" spans="1:13" x14ac:dyDescent="0.3">
      <c r="A217" s="1" t="s">
        <v>1066</v>
      </c>
      <c r="B217" s="16">
        <v>1680000</v>
      </c>
      <c r="C217" s="16">
        <v>64900</v>
      </c>
      <c r="D217" s="16">
        <v>221000</v>
      </c>
      <c r="E217" s="16">
        <v>507000</v>
      </c>
      <c r="F217" s="16">
        <v>448000</v>
      </c>
      <c r="G217" s="16">
        <v>395000</v>
      </c>
      <c r="H217" s="16">
        <v>2090000</v>
      </c>
      <c r="I217" s="16">
        <v>1280000</v>
      </c>
      <c r="J217" s="16">
        <v>1240000</v>
      </c>
      <c r="K217" s="16">
        <v>1980000</v>
      </c>
      <c r="L217" s="16">
        <v>504000</v>
      </c>
      <c r="M217" s="16">
        <v>537000</v>
      </c>
    </row>
    <row r="218" spans="1:13" x14ac:dyDescent="0.3">
      <c r="A218" s="1" t="s">
        <v>1067</v>
      </c>
      <c r="B218" s="16">
        <v>1050000</v>
      </c>
      <c r="C218" s="16">
        <v>151000</v>
      </c>
      <c r="D218" s="16">
        <v>153000</v>
      </c>
      <c r="E218" s="16">
        <v>856000</v>
      </c>
      <c r="F218" s="16">
        <v>1290000</v>
      </c>
      <c r="G218" s="16">
        <v>717000</v>
      </c>
      <c r="H218" s="16">
        <v>4500000</v>
      </c>
      <c r="I218" s="16">
        <v>760000</v>
      </c>
      <c r="J218" s="16">
        <v>4300000</v>
      </c>
      <c r="K218" s="16">
        <v>5550000</v>
      </c>
      <c r="L218" s="16">
        <v>1060000</v>
      </c>
      <c r="M218" s="16">
        <v>548000</v>
      </c>
    </row>
    <row r="219" spans="1:13" x14ac:dyDescent="0.3">
      <c r="A219" s="1" t="s">
        <v>1068</v>
      </c>
      <c r="B219" s="16">
        <v>43800000</v>
      </c>
      <c r="C219" s="16">
        <v>19100000</v>
      </c>
      <c r="D219" s="16">
        <v>10100000</v>
      </c>
      <c r="E219" s="16">
        <v>32100000</v>
      </c>
      <c r="F219" s="16">
        <v>35200000</v>
      </c>
      <c r="G219" s="16">
        <v>29800000</v>
      </c>
      <c r="H219" s="16">
        <v>147000000</v>
      </c>
      <c r="I219" s="16">
        <v>107000000</v>
      </c>
      <c r="J219" s="16">
        <v>105000000</v>
      </c>
      <c r="K219" s="16">
        <v>121000000</v>
      </c>
      <c r="L219" s="16">
        <v>32100000</v>
      </c>
      <c r="M219" s="16">
        <v>15700000</v>
      </c>
    </row>
    <row r="220" spans="1:13" x14ac:dyDescent="0.3">
      <c r="A220" s="1" t="s">
        <v>1069</v>
      </c>
      <c r="B220" s="16">
        <v>106000000</v>
      </c>
      <c r="C220" s="16">
        <v>64700000</v>
      </c>
      <c r="D220" s="16">
        <v>112000000</v>
      </c>
      <c r="E220" s="16">
        <v>176000000</v>
      </c>
      <c r="F220" s="16">
        <v>438000000</v>
      </c>
      <c r="G220" s="16">
        <v>262000000</v>
      </c>
      <c r="H220" s="16">
        <v>219000000</v>
      </c>
      <c r="I220" s="16">
        <v>136000000</v>
      </c>
      <c r="J220" s="16">
        <v>172000000</v>
      </c>
      <c r="K220" s="16">
        <v>227000000</v>
      </c>
      <c r="L220" s="16">
        <v>166000000</v>
      </c>
      <c r="M220" s="16">
        <v>136000000</v>
      </c>
    </row>
    <row r="221" spans="1:13" x14ac:dyDescent="0.3">
      <c r="A221" s="1" t="s">
        <v>1070</v>
      </c>
      <c r="B221" s="16">
        <v>7810000</v>
      </c>
      <c r="C221" s="16">
        <v>4660000</v>
      </c>
      <c r="D221" s="16">
        <v>6390000</v>
      </c>
      <c r="E221" s="16">
        <v>7510000</v>
      </c>
      <c r="F221" s="16">
        <v>8300000</v>
      </c>
      <c r="G221" s="16">
        <v>9540000</v>
      </c>
      <c r="H221" s="16">
        <v>12600000</v>
      </c>
      <c r="I221" s="16">
        <v>6430000</v>
      </c>
      <c r="J221" s="16">
        <v>11100000</v>
      </c>
      <c r="K221" s="16">
        <v>15200000</v>
      </c>
      <c r="L221" s="16">
        <v>7760000</v>
      </c>
      <c r="M221" s="16">
        <v>5360000</v>
      </c>
    </row>
    <row r="222" spans="1:13" x14ac:dyDescent="0.3">
      <c r="A222" s="1" t="s">
        <v>1071</v>
      </c>
      <c r="B222" s="16">
        <v>1140000</v>
      </c>
      <c r="C222" s="16">
        <v>40300</v>
      </c>
      <c r="D222" s="16">
        <v>220000</v>
      </c>
      <c r="E222" s="16">
        <v>36700</v>
      </c>
      <c r="F222" s="16">
        <v>968000</v>
      </c>
      <c r="G222" s="16">
        <v>557000</v>
      </c>
      <c r="H222" s="16">
        <v>1030000</v>
      </c>
      <c r="I222" s="16">
        <v>136000</v>
      </c>
      <c r="J222" s="16">
        <v>1440000</v>
      </c>
      <c r="K222" s="16">
        <v>953000</v>
      </c>
      <c r="L222" s="16">
        <v>807000</v>
      </c>
      <c r="M222" s="16">
        <v>514000</v>
      </c>
    </row>
    <row r="223" spans="1:13" x14ac:dyDescent="0.3">
      <c r="A223" s="1" t="s">
        <v>1072</v>
      </c>
      <c r="B223" s="16">
        <v>11300000</v>
      </c>
      <c r="C223" s="16">
        <v>4550000</v>
      </c>
      <c r="D223" s="16">
        <v>7050000</v>
      </c>
      <c r="E223" s="16">
        <v>5220000</v>
      </c>
      <c r="F223" s="16">
        <v>9020000</v>
      </c>
      <c r="G223" s="16">
        <v>7940000</v>
      </c>
      <c r="H223" s="16">
        <v>17000000</v>
      </c>
      <c r="I223" s="16">
        <v>8560000</v>
      </c>
      <c r="J223" s="16">
        <v>17600000</v>
      </c>
      <c r="K223" s="16">
        <v>16300000</v>
      </c>
      <c r="L223" s="16">
        <v>4820000</v>
      </c>
      <c r="M223" s="16">
        <v>3060000</v>
      </c>
    </row>
    <row r="224" spans="1:13" x14ac:dyDescent="0.3">
      <c r="A224" s="1" t="s">
        <v>1073</v>
      </c>
      <c r="B224" s="16">
        <v>985000</v>
      </c>
      <c r="C224" s="16">
        <v>851000</v>
      </c>
      <c r="D224" s="16">
        <v>702000</v>
      </c>
      <c r="E224" s="16">
        <v>1200000</v>
      </c>
      <c r="F224" s="16">
        <v>1410000</v>
      </c>
      <c r="G224" s="16">
        <v>1400000</v>
      </c>
      <c r="H224" s="16">
        <v>1800000</v>
      </c>
      <c r="I224" s="16">
        <v>1140000</v>
      </c>
      <c r="J224" s="16">
        <v>1570000</v>
      </c>
      <c r="K224" s="16">
        <v>1730000</v>
      </c>
      <c r="L224" s="16">
        <v>1460000</v>
      </c>
      <c r="M224" s="16">
        <v>1340000</v>
      </c>
    </row>
    <row r="225" spans="1:13" x14ac:dyDescent="0.3">
      <c r="A225" s="1" t="s">
        <v>1074</v>
      </c>
      <c r="B225" s="16">
        <v>51000000</v>
      </c>
      <c r="C225" s="16">
        <v>6630000</v>
      </c>
      <c r="D225" s="16">
        <v>3300000</v>
      </c>
      <c r="E225" s="16">
        <v>15300000</v>
      </c>
      <c r="F225" s="16">
        <v>7320000</v>
      </c>
      <c r="G225" s="16">
        <v>7350000</v>
      </c>
      <c r="H225" s="16">
        <v>50200000</v>
      </c>
      <c r="I225" s="16">
        <v>42600000</v>
      </c>
      <c r="J225" s="16">
        <v>68700000</v>
      </c>
      <c r="K225" s="16">
        <v>63600000</v>
      </c>
      <c r="L225" s="16">
        <v>11800000</v>
      </c>
      <c r="M225" s="16">
        <v>8800000</v>
      </c>
    </row>
    <row r="226" spans="1:13" x14ac:dyDescent="0.3">
      <c r="A226" s="1" t="s">
        <v>1075</v>
      </c>
      <c r="B226" s="16">
        <v>1000000</v>
      </c>
      <c r="C226" s="16">
        <v>361000</v>
      </c>
      <c r="D226" s="16">
        <v>292000</v>
      </c>
      <c r="E226" s="16">
        <v>235000</v>
      </c>
      <c r="F226" s="16">
        <v>269000</v>
      </c>
      <c r="G226" s="16">
        <v>189000</v>
      </c>
      <c r="H226" s="16">
        <v>833000</v>
      </c>
      <c r="I226" s="16">
        <v>737000</v>
      </c>
      <c r="J226" s="16">
        <v>1230000</v>
      </c>
      <c r="K226" s="16">
        <v>1000000</v>
      </c>
      <c r="L226" s="16">
        <v>227000</v>
      </c>
      <c r="M226" s="16">
        <v>203000</v>
      </c>
    </row>
    <row r="227" spans="1:13" x14ac:dyDescent="0.3">
      <c r="A227" s="1" t="s">
        <v>1076</v>
      </c>
      <c r="B227" s="16">
        <v>1070000</v>
      </c>
      <c r="C227" s="16">
        <v>921000</v>
      </c>
      <c r="D227" s="16">
        <v>1430000</v>
      </c>
      <c r="E227" s="16">
        <v>1140000</v>
      </c>
      <c r="F227" s="16">
        <v>2950000</v>
      </c>
      <c r="G227" s="16">
        <v>2540000</v>
      </c>
      <c r="H227" s="16">
        <v>3890000</v>
      </c>
      <c r="I227" s="16">
        <v>2850000</v>
      </c>
      <c r="J227" s="16">
        <v>2520000</v>
      </c>
      <c r="K227" s="16">
        <v>5400000</v>
      </c>
      <c r="L227" s="16">
        <v>3600000</v>
      </c>
      <c r="M227" s="16">
        <v>4300000</v>
      </c>
    </row>
    <row r="228" spans="1:13" x14ac:dyDescent="0.3">
      <c r="A228" s="1" t="s">
        <v>1077</v>
      </c>
      <c r="B228" s="16">
        <v>261000</v>
      </c>
      <c r="C228" s="16">
        <v>512000</v>
      </c>
      <c r="D228" s="16">
        <v>361000</v>
      </c>
      <c r="E228" s="16">
        <v>250000</v>
      </c>
      <c r="F228" s="16">
        <v>442000</v>
      </c>
      <c r="G228" s="16">
        <v>318000</v>
      </c>
      <c r="H228" s="16">
        <v>811000</v>
      </c>
      <c r="I228" s="16">
        <v>1410000</v>
      </c>
      <c r="J228" s="16">
        <v>644000</v>
      </c>
      <c r="K228" s="16">
        <v>780000</v>
      </c>
      <c r="L228" s="16">
        <v>217000</v>
      </c>
      <c r="M228" s="16">
        <v>178000</v>
      </c>
    </row>
    <row r="229" spans="1:13" x14ac:dyDescent="0.3">
      <c r="A229" s="1" t="s">
        <v>1078</v>
      </c>
      <c r="B229" s="16">
        <v>411000</v>
      </c>
      <c r="C229" s="16">
        <v>618000</v>
      </c>
      <c r="D229" s="16">
        <v>644000</v>
      </c>
      <c r="E229" s="16">
        <v>461000</v>
      </c>
      <c r="F229" s="16">
        <v>916000</v>
      </c>
      <c r="G229" s="16">
        <v>1540000</v>
      </c>
      <c r="H229" s="16">
        <v>408000</v>
      </c>
      <c r="I229" s="16">
        <v>458000</v>
      </c>
      <c r="J229" s="16">
        <v>291000</v>
      </c>
      <c r="K229" s="16">
        <v>275000</v>
      </c>
      <c r="L229" s="16">
        <v>361000</v>
      </c>
      <c r="M229" s="16">
        <v>340000</v>
      </c>
    </row>
    <row r="230" spans="1:13" x14ac:dyDescent="0.3">
      <c r="A230" s="1" t="s">
        <v>1079</v>
      </c>
      <c r="B230" s="16">
        <v>232000000</v>
      </c>
      <c r="C230" s="16">
        <v>152000000</v>
      </c>
      <c r="D230" s="16">
        <v>174000000</v>
      </c>
      <c r="E230" s="16">
        <v>177000000</v>
      </c>
      <c r="F230" s="16">
        <v>428000000</v>
      </c>
      <c r="G230" s="16">
        <v>430000000</v>
      </c>
      <c r="H230" s="16">
        <v>1250000000</v>
      </c>
      <c r="I230" s="16">
        <v>1200000000</v>
      </c>
      <c r="J230" s="16">
        <v>513000000</v>
      </c>
      <c r="K230" s="16">
        <v>850000000</v>
      </c>
      <c r="L230" s="16">
        <v>168000000</v>
      </c>
      <c r="M230" s="16">
        <v>171000000</v>
      </c>
    </row>
    <row r="231" spans="1:13" x14ac:dyDescent="0.3">
      <c r="A231" s="1" t="s">
        <v>1080</v>
      </c>
      <c r="B231" s="16">
        <v>1450000</v>
      </c>
      <c r="C231" s="16">
        <v>34300</v>
      </c>
      <c r="D231" s="16">
        <v>29700</v>
      </c>
      <c r="E231" s="16">
        <v>69400</v>
      </c>
      <c r="F231" s="16">
        <v>71300</v>
      </c>
      <c r="G231" s="16">
        <v>49100</v>
      </c>
      <c r="H231" s="16">
        <v>4010000</v>
      </c>
      <c r="I231" s="16">
        <v>1730000</v>
      </c>
      <c r="J231" s="16">
        <v>2000000</v>
      </c>
      <c r="K231" s="16">
        <v>2160000</v>
      </c>
      <c r="L231" s="16">
        <v>52000</v>
      </c>
      <c r="M231" s="16">
        <v>52000</v>
      </c>
    </row>
    <row r="232" spans="1:13" x14ac:dyDescent="0.3">
      <c r="A232" s="1" t="s">
        <v>1081</v>
      </c>
      <c r="B232" s="16">
        <v>478000</v>
      </c>
      <c r="C232" s="16">
        <v>146000</v>
      </c>
      <c r="D232" s="16">
        <v>59500</v>
      </c>
      <c r="E232" s="16">
        <v>698000</v>
      </c>
      <c r="F232" s="16">
        <v>604000</v>
      </c>
      <c r="G232" s="16">
        <v>825000</v>
      </c>
      <c r="H232" s="16">
        <v>1180000</v>
      </c>
      <c r="I232" s="16">
        <v>1280000</v>
      </c>
      <c r="J232" s="16">
        <v>1280000</v>
      </c>
      <c r="K232" s="16">
        <v>1310000</v>
      </c>
      <c r="L232" s="16">
        <v>510000</v>
      </c>
      <c r="M232" s="16">
        <v>278000</v>
      </c>
    </row>
    <row r="233" spans="1:13" x14ac:dyDescent="0.3">
      <c r="A233" s="1" t="s">
        <v>1082</v>
      </c>
      <c r="B233" s="16">
        <v>4980000</v>
      </c>
      <c r="C233" s="16">
        <v>10700000</v>
      </c>
      <c r="D233" s="16">
        <v>11000000</v>
      </c>
      <c r="E233" s="16">
        <v>5810000</v>
      </c>
      <c r="F233" s="16">
        <v>6170000</v>
      </c>
      <c r="G233" s="16">
        <v>5580000</v>
      </c>
      <c r="H233" s="16">
        <v>7160000</v>
      </c>
      <c r="I233" s="16">
        <v>6020000</v>
      </c>
      <c r="J233" s="16">
        <v>7120000</v>
      </c>
      <c r="K233" s="16">
        <v>7070000</v>
      </c>
      <c r="L233" s="16">
        <v>5900000</v>
      </c>
      <c r="M233" s="16">
        <v>5720000</v>
      </c>
    </row>
    <row r="234" spans="1:13" x14ac:dyDescent="0.3">
      <c r="A234" s="1" t="s">
        <v>1083</v>
      </c>
      <c r="B234" s="16">
        <v>39700000</v>
      </c>
      <c r="C234" s="16">
        <v>46300000</v>
      </c>
      <c r="D234" s="16">
        <v>49700000</v>
      </c>
      <c r="E234" s="16">
        <v>33000000</v>
      </c>
      <c r="F234" s="16">
        <v>81100000</v>
      </c>
      <c r="G234" s="16">
        <v>69000000</v>
      </c>
      <c r="H234" s="16">
        <v>63200000</v>
      </c>
      <c r="I234" s="16">
        <v>116000000</v>
      </c>
      <c r="J234" s="16">
        <v>69300000</v>
      </c>
      <c r="K234" s="16">
        <v>50000000</v>
      </c>
      <c r="L234" s="16">
        <v>33500000</v>
      </c>
      <c r="M234" s="16">
        <v>35900000</v>
      </c>
    </row>
    <row r="235" spans="1:13" x14ac:dyDescent="0.3">
      <c r="A235" s="1" t="s">
        <v>1084</v>
      </c>
      <c r="B235" s="16">
        <v>35700000</v>
      </c>
      <c r="C235" s="16">
        <v>6730000</v>
      </c>
      <c r="D235" s="16">
        <v>5480000</v>
      </c>
      <c r="E235" s="16">
        <v>33400000</v>
      </c>
      <c r="F235" s="16">
        <v>13600000</v>
      </c>
      <c r="G235" s="16">
        <v>20800000</v>
      </c>
      <c r="H235" s="16">
        <v>38000000</v>
      </c>
      <c r="I235" s="16">
        <v>31200000</v>
      </c>
      <c r="J235" s="16">
        <v>48000000</v>
      </c>
      <c r="K235" s="16">
        <v>47500000</v>
      </c>
      <c r="L235" s="16">
        <v>29900000</v>
      </c>
      <c r="M235" s="16">
        <v>20600000</v>
      </c>
    </row>
    <row r="236" spans="1:13" x14ac:dyDescent="0.3">
      <c r="A236" s="1" t="s">
        <v>1085</v>
      </c>
      <c r="B236" s="16">
        <v>1420000</v>
      </c>
      <c r="C236" s="16">
        <v>474000</v>
      </c>
      <c r="D236" s="16">
        <v>344000</v>
      </c>
      <c r="E236" s="16">
        <v>1330000</v>
      </c>
      <c r="F236" s="16">
        <v>1410000</v>
      </c>
      <c r="G236" s="16">
        <v>922000</v>
      </c>
      <c r="H236" s="16">
        <v>808000</v>
      </c>
      <c r="I236" s="16">
        <v>479000</v>
      </c>
      <c r="J236" s="16">
        <v>643000</v>
      </c>
      <c r="K236" s="16">
        <v>923000</v>
      </c>
      <c r="L236" s="16">
        <v>1730000</v>
      </c>
      <c r="M236" s="16">
        <v>1470000</v>
      </c>
    </row>
    <row r="237" spans="1:13" x14ac:dyDescent="0.3">
      <c r="A237" s="1" t="s">
        <v>1086</v>
      </c>
      <c r="B237" s="16">
        <v>1390000000</v>
      </c>
      <c r="C237" s="16">
        <v>719000000</v>
      </c>
      <c r="D237" s="16">
        <v>557000000</v>
      </c>
      <c r="E237" s="16">
        <v>1140000000</v>
      </c>
      <c r="F237" s="16">
        <v>1100000000</v>
      </c>
      <c r="G237" s="16">
        <v>1380000000</v>
      </c>
      <c r="H237" s="16">
        <v>2050000000</v>
      </c>
      <c r="I237" s="16">
        <v>2110000000</v>
      </c>
      <c r="J237" s="16">
        <v>1800000000</v>
      </c>
      <c r="K237" s="16">
        <v>2250000000</v>
      </c>
      <c r="L237" s="16">
        <v>1080000000</v>
      </c>
      <c r="M237" s="16">
        <v>862000000</v>
      </c>
    </row>
    <row r="238" spans="1:13" x14ac:dyDescent="0.3">
      <c r="A238" s="1" t="s">
        <v>1087</v>
      </c>
      <c r="B238" s="16">
        <v>8980000</v>
      </c>
      <c r="C238" s="16">
        <v>3930000</v>
      </c>
      <c r="D238" s="16">
        <v>2680000</v>
      </c>
      <c r="E238" s="16">
        <v>3730000</v>
      </c>
      <c r="F238" s="16">
        <v>6110000</v>
      </c>
      <c r="G238" s="16">
        <v>5380000</v>
      </c>
      <c r="H238" s="16">
        <v>15100000</v>
      </c>
      <c r="I238" s="16">
        <v>16800000</v>
      </c>
      <c r="J238" s="16">
        <v>24200000</v>
      </c>
      <c r="K238" s="16">
        <v>27400000</v>
      </c>
      <c r="L238" s="16">
        <v>11200000</v>
      </c>
      <c r="M238" s="16">
        <v>6830000</v>
      </c>
    </row>
    <row r="239" spans="1:13" x14ac:dyDescent="0.3">
      <c r="A239" s="1" t="s">
        <v>1088</v>
      </c>
      <c r="B239" s="16">
        <v>1010000000</v>
      </c>
      <c r="C239" s="16">
        <v>191000000</v>
      </c>
      <c r="D239" s="16">
        <v>511000000</v>
      </c>
      <c r="E239" s="16">
        <v>151000000</v>
      </c>
      <c r="F239" s="16">
        <v>703000000</v>
      </c>
      <c r="G239" s="16">
        <v>125000000</v>
      </c>
      <c r="H239" s="16">
        <v>1110000000</v>
      </c>
      <c r="I239" s="16">
        <v>873000000</v>
      </c>
      <c r="J239" s="16">
        <v>595000000</v>
      </c>
      <c r="K239" s="16">
        <v>1020000000</v>
      </c>
      <c r="L239" s="16">
        <v>238000000</v>
      </c>
      <c r="M239" s="16">
        <v>106000000</v>
      </c>
    </row>
    <row r="240" spans="1:13" x14ac:dyDescent="0.3">
      <c r="A240" s="1" t="s">
        <v>1089</v>
      </c>
      <c r="B240" s="16">
        <v>4900000</v>
      </c>
      <c r="C240" s="16">
        <v>9020000</v>
      </c>
      <c r="D240" s="16">
        <v>1580000</v>
      </c>
      <c r="E240" s="16">
        <v>2090000</v>
      </c>
      <c r="F240" s="16">
        <v>3440000</v>
      </c>
      <c r="G240" s="16">
        <v>2670000</v>
      </c>
      <c r="H240" s="16">
        <v>12700000</v>
      </c>
      <c r="I240" s="16">
        <v>21700000</v>
      </c>
      <c r="J240" s="16">
        <v>11300000</v>
      </c>
      <c r="K240" s="16">
        <v>10300000</v>
      </c>
      <c r="L240" s="16">
        <v>2520000</v>
      </c>
      <c r="M240" s="16">
        <v>3340000</v>
      </c>
    </row>
    <row r="241" spans="1:13" x14ac:dyDescent="0.3">
      <c r="A241" s="1" t="s">
        <v>1090</v>
      </c>
      <c r="B241" s="16">
        <v>28800000</v>
      </c>
      <c r="C241" s="16">
        <v>27400000</v>
      </c>
      <c r="D241" s="16">
        <v>7440000</v>
      </c>
      <c r="E241" s="16">
        <v>11200000</v>
      </c>
      <c r="F241" s="16">
        <v>24800000</v>
      </c>
      <c r="G241" s="16">
        <v>13400000</v>
      </c>
      <c r="H241" s="16">
        <v>56700000</v>
      </c>
      <c r="I241" s="16">
        <v>44000000</v>
      </c>
      <c r="J241" s="16">
        <v>30400000</v>
      </c>
      <c r="K241" s="16">
        <v>32200000</v>
      </c>
      <c r="L241" s="16">
        <v>10800000</v>
      </c>
      <c r="M241" s="16">
        <v>13500000</v>
      </c>
    </row>
    <row r="242" spans="1:13" x14ac:dyDescent="0.3">
      <c r="A242" s="1" t="s">
        <v>1091</v>
      </c>
      <c r="B242" s="16">
        <v>4540000</v>
      </c>
      <c r="C242" s="16">
        <v>5940000</v>
      </c>
      <c r="D242" s="16">
        <v>1850000</v>
      </c>
      <c r="E242" s="16">
        <v>1560000</v>
      </c>
      <c r="F242" s="16">
        <v>2770000</v>
      </c>
      <c r="G242" s="16">
        <v>1970000</v>
      </c>
      <c r="H242" s="16">
        <v>8490000</v>
      </c>
      <c r="I242" s="16">
        <v>10900000</v>
      </c>
      <c r="J242" s="16">
        <v>8450000</v>
      </c>
      <c r="K242" s="16">
        <v>5970000</v>
      </c>
      <c r="L242" s="16">
        <v>1980000</v>
      </c>
      <c r="M242" s="16">
        <v>2240000</v>
      </c>
    </row>
    <row r="243" spans="1:13" x14ac:dyDescent="0.3">
      <c r="A243" s="1" t="s">
        <v>1092</v>
      </c>
      <c r="B243" s="16">
        <v>13000000</v>
      </c>
      <c r="C243" s="16">
        <v>51700000</v>
      </c>
      <c r="D243" s="16">
        <v>13200000</v>
      </c>
      <c r="E243" s="16">
        <v>23900000</v>
      </c>
      <c r="F243" s="16">
        <v>27900000</v>
      </c>
      <c r="G243" s="16">
        <v>26600000</v>
      </c>
      <c r="H243" s="16">
        <v>35900000</v>
      </c>
      <c r="I243" s="16">
        <v>50200000</v>
      </c>
      <c r="J243" s="16">
        <v>33600000</v>
      </c>
      <c r="K243" s="16">
        <v>32900000</v>
      </c>
      <c r="L243" s="16">
        <v>13500000</v>
      </c>
      <c r="M243" s="16">
        <v>10200000</v>
      </c>
    </row>
    <row r="244" spans="1:13" x14ac:dyDescent="0.3">
      <c r="A244" s="1" t="s">
        <v>1093</v>
      </c>
      <c r="B244" s="16">
        <v>4040000000</v>
      </c>
      <c r="C244" s="16">
        <v>5820000000</v>
      </c>
      <c r="D244" s="16">
        <v>2560000000</v>
      </c>
      <c r="E244" s="16">
        <v>4670000000</v>
      </c>
      <c r="F244" s="16">
        <v>6150000000</v>
      </c>
      <c r="G244" s="16">
        <v>4180000000</v>
      </c>
      <c r="H244" s="16">
        <v>7070000000</v>
      </c>
      <c r="I244" s="16">
        <v>5710000000</v>
      </c>
      <c r="J244" s="16">
        <v>3250000000</v>
      </c>
      <c r="K244" s="16">
        <v>3600000000</v>
      </c>
      <c r="L244" s="16">
        <v>3940000000</v>
      </c>
      <c r="M244" s="16">
        <v>4250000000</v>
      </c>
    </row>
    <row r="245" spans="1:13" x14ac:dyDescent="0.3">
      <c r="A245" s="1" t="s">
        <v>1094</v>
      </c>
      <c r="B245" s="16">
        <v>438000000</v>
      </c>
      <c r="C245" s="16">
        <v>49100000</v>
      </c>
      <c r="D245" s="16">
        <v>230000000</v>
      </c>
      <c r="E245" s="16">
        <v>36100000</v>
      </c>
      <c r="F245" s="16">
        <v>152000000</v>
      </c>
      <c r="G245" s="16">
        <v>33900000</v>
      </c>
      <c r="H245" s="16">
        <v>332000000</v>
      </c>
      <c r="I245" s="16">
        <v>179000000</v>
      </c>
      <c r="J245" s="16">
        <v>146000000</v>
      </c>
      <c r="K245" s="16">
        <v>331000000</v>
      </c>
      <c r="L245" s="16">
        <v>90700000</v>
      </c>
      <c r="M245" s="16">
        <v>25700000</v>
      </c>
    </row>
    <row r="246" spans="1:13" x14ac:dyDescent="0.3">
      <c r="A246" s="1" t="s">
        <v>1095</v>
      </c>
      <c r="B246" s="16">
        <v>2470000</v>
      </c>
      <c r="C246" s="16">
        <v>1890000</v>
      </c>
      <c r="D246" s="16">
        <v>915000</v>
      </c>
      <c r="E246" s="16">
        <v>1340000</v>
      </c>
      <c r="F246" s="16">
        <v>5050000</v>
      </c>
      <c r="G246" s="16">
        <v>1140000</v>
      </c>
      <c r="H246" s="16">
        <v>8060000</v>
      </c>
      <c r="I246" s="16">
        <v>7500000</v>
      </c>
      <c r="J246" s="16">
        <v>5630000</v>
      </c>
      <c r="K246" s="16">
        <v>5040000</v>
      </c>
      <c r="L246" s="16">
        <v>950000</v>
      </c>
      <c r="M246" s="16">
        <v>741000</v>
      </c>
    </row>
    <row r="247" spans="1:13" x14ac:dyDescent="0.3">
      <c r="A247" s="1" t="s">
        <v>1096</v>
      </c>
      <c r="B247" s="16">
        <v>43400000</v>
      </c>
      <c r="C247" s="16">
        <v>34300000</v>
      </c>
      <c r="D247" s="16">
        <v>28500000</v>
      </c>
      <c r="E247" s="16">
        <v>28000000</v>
      </c>
      <c r="F247" s="16">
        <v>54600000</v>
      </c>
      <c r="G247" s="16">
        <v>37100000</v>
      </c>
      <c r="H247" s="16">
        <v>69300000</v>
      </c>
      <c r="I247" s="16">
        <v>80800000</v>
      </c>
      <c r="J247" s="16">
        <v>42200000</v>
      </c>
      <c r="K247" s="16">
        <v>49200000</v>
      </c>
      <c r="L247" s="16">
        <v>28300000</v>
      </c>
      <c r="M247" s="16">
        <v>27000000</v>
      </c>
    </row>
    <row r="248" spans="1:13" x14ac:dyDescent="0.3">
      <c r="A248" s="1" t="s">
        <v>1097</v>
      </c>
      <c r="B248" s="16">
        <v>3550000</v>
      </c>
      <c r="C248" s="16">
        <v>3660000</v>
      </c>
      <c r="D248" s="16">
        <v>3490000</v>
      </c>
      <c r="E248" s="16">
        <v>1430000</v>
      </c>
      <c r="F248" s="16">
        <v>2280000</v>
      </c>
      <c r="G248" s="16">
        <v>1970000</v>
      </c>
      <c r="H248" s="16">
        <v>5970000</v>
      </c>
      <c r="I248" s="16">
        <v>8790000</v>
      </c>
      <c r="J248" s="16">
        <v>4060000</v>
      </c>
      <c r="K248" s="16">
        <v>4130000</v>
      </c>
      <c r="L248" s="16">
        <v>1500000</v>
      </c>
      <c r="M248" s="16">
        <v>758000</v>
      </c>
    </row>
    <row r="249" spans="1:13" x14ac:dyDescent="0.3">
      <c r="A249" s="1" t="s">
        <v>1098</v>
      </c>
      <c r="B249" s="16">
        <v>4500000</v>
      </c>
      <c r="C249" s="16">
        <v>1370000</v>
      </c>
      <c r="D249" s="16">
        <v>1020000</v>
      </c>
      <c r="E249" s="16">
        <v>997000</v>
      </c>
      <c r="F249" s="16">
        <v>1260000</v>
      </c>
      <c r="G249" s="16">
        <v>788000</v>
      </c>
      <c r="H249" s="16">
        <v>6380000</v>
      </c>
      <c r="I249" s="16">
        <v>9940000</v>
      </c>
      <c r="J249" s="16">
        <v>3230000</v>
      </c>
      <c r="K249" s="16">
        <v>4740000</v>
      </c>
      <c r="L249" s="16">
        <v>959000</v>
      </c>
      <c r="M249" s="16">
        <v>951000</v>
      </c>
    </row>
    <row r="250" spans="1:13" x14ac:dyDescent="0.3">
      <c r="A250" s="1" t="s">
        <v>1099</v>
      </c>
      <c r="B250" s="16">
        <v>704000</v>
      </c>
      <c r="C250" s="16">
        <v>264000</v>
      </c>
      <c r="D250" s="16">
        <v>144000</v>
      </c>
      <c r="E250" s="16">
        <v>247000</v>
      </c>
      <c r="F250" s="16">
        <v>264000</v>
      </c>
      <c r="G250" s="16">
        <v>432000</v>
      </c>
      <c r="H250" s="16">
        <v>1340000</v>
      </c>
      <c r="I250" s="16">
        <v>1420000</v>
      </c>
      <c r="J250" s="16">
        <v>816000</v>
      </c>
      <c r="K250" s="16">
        <v>1180000</v>
      </c>
      <c r="L250" s="16">
        <v>109000</v>
      </c>
      <c r="M250" s="16">
        <v>76400</v>
      </c>
    </row>
    <row r="251" spans="1:13" x14ac:dyDescent="0.3">
      <c r="A251" s="1" t="s">
        <v>1100</v>
      </c>
      <c r="B251" s="16">
        <v>644000</v>
      </c>
      <c r="C251" s="16">
        <v>2390</v>
      </c>
      <c r="D251" s="16">
        <v>79500</v>
      </c>
      <c r="E251" s="16">
        <v>974000</v>
      </c>
      <c r="F251" s="16">
        <v>630000</v>
      </c>
      <c r="G251" s="16">
        <v>977000</v>
      </c>
      <c r="H251" s="16">
        <v>902000</v>
      </c>
      <c r="I251" s="16">
        <v>399000</v>
      </c>
      <c r="J251" s="16">
        <v>1050000</v>
      </c>
      <c r="K251" s="16">
        <v>901000</v>
      </c>
      <c r="L251" s="16">
        <v>726000</v>
      </c>
      <c r="M251" s="16">
        <v>201000</v>
      </c>
    </row>
    <row r="252" spans="1:13" x14ac:dyDescent="0.3">
      <c r="A252" s="1" t="s">
        <v>1101</v>
      </c>
      <c r="B252" s="16">
        <v>1800000</v>
      </c>
      <c r="C252" s="16">
        <v>500000</v>
      </c>
      <c r="D252" s="16">
        <v>418000</v>
      </c>
      <c r="E252" s="16">
        <v>581000</v>
      </c>
      <c r="F252" s="16">
        <v>439000</v>
      </c>
      <c r="G252" s="16">
        <v>419000</v>
      </c>
      <c r="H252" s="16">
        <v>3300000</v>
      </c>
      <c r="I252" s="16">
        <v>8900000</v>
      </c>
      <c r="J252" s="16">
        <v>1300000</v>
      </c>
      <c r="K252" s="16">
        <v>2290000</v>
      </c>
      <c r="L252" s="16">
        <v>311000</v>
      </c>
      <c r="M252" s="16">
        <v>228000</v>
      </c>
    </row>
    <row r="253" spans="1:13" x14ac:dyDescent="0.3">
      <c r="A253" s="1" t="s">
        <v>1102</v>
      </c>
      <c r="B253" s="16">
        <v>3630000</v>
      </c>
      <c r="C253" s="16">
        <v>2530000</v>
      </c>
      <c r="D253" s="16">
        <v>2670000</v>
      </c>
      <c r="E253" s="16">
        <v>4030000</v>
      </c>
      <c r="F253" s="16">
        <v>14800000</v>
      </c>
      <c r="G253" s="16">
        <v>4640000</v>
      </c>
      <c r="H253" s="16">
        <v>7450000</v>
      </c>
      <c r="I253" s="16">
        <v>5090000</v>
      </c>
      <c r="J253" s="16">
        <v>4670000</v>
      </c>
      <c r="K253" s="16">
        <v>3670000</v>
      </c>
      <c r="L253" s="16">
        <v>4560000</v>
      </c>
      <c r="M253" s="16">
        <v>2080000</v>
      </c>
    </row>
    <row r="254" spans="1:13" x14ac:dyDescent="0.3">
      <c r="A254" s="1" t="s">
        <v>1103</v>
      </c>
      <c r="B254" s="16">
        <v>4130000</v>
      </c>
      <c r="C254" s="16">
        <v>1220000</v>
      </c>
      <c r="D254" s="16">
        <v>1510000</v>
      </c>
      <c r="E254" s="16">
        <v>1770000</v>
      </c>
      <c r="F254" s="16">
        <v>7030000</v>
      </c>
      <c r="G254" s="16">
        <v>2170000</v>
      </c>
      <c r="H254" s="16">
        <v>7980000</v>
      </c>
      <c r="I254" s="16">
        <v>7940000</v>
      </c>
      <c r="J254" s="16">
        <v>4470000</v>
      </c>
      <c r="K254" s="16">
        <v>4950000</v>
      </c>
      <c r="L254" s="16">
        <v>1760000</v>
      </c>
      <c r="M254" s="16">
        <v>1130000</v>
      </c>
    </row>
    <row r="255" spans="1:13" x14ac:dyDescent="0.3">
      <c r="A255" s="1" t="s">
        <v>1104</v>
      </c>
      <c r="B255" s="16">
        <v>110000000</v>
      </c>
      <c r="C255" s="16">
        <v>23800000</v>
      </c>
      <c r="D255" s="16">
        <v>31800000</v>
      </c>
      <c r="E255" s="16">
        <v>86900000</v>
      </c>
      <c r="F255" s="16">
        <v>68700000</v>
      </c>
      <c r="G255" s="16">
        <v>140000000</v>
      </c>
      <c r="H255" s="16">
        <v>117000000</v>
      </c>
      <c r="I255" s="16">
        <v>166000000</v>
      </c>
      <c r="J255" s="16">
        <v>102000000</v>
      </c>
      <c r="K255" s="16">
        <v>148000000</v>
      </c>
      <c r="L255" s="16">
        <v>64500000</v>
      </c>
      <c r="M255" s="16">
        <v>63200000</v>
      </c>
    </row>
    <row r="256" spans="1:13" x14ac:dyDescent="0.3">
      <c r="A256" s="1" t="s">
        <v>1105</v>
      </c>
      <c r="B256" s="16">
        <v>926000</v>
      </c>
      <c r="C256" s="16">
        <v>1020000</v>
      </c>
      <c r="D256" s="16">
        <v>826000</v>
      </c>
      <c r="E256" s="16">
        <v>1260000</v>
      </c>
      <c r="F256" s="16">
        <v>1560000</v>
      </c>
      <c r="G256" s="16">
        <v>1820000</v>
      </c>
      <c r="H256" s="16">
        <v>1330000</v>
      </c>
      <c r="I256" s="16">
        <v>2570000</v>
      </c>
      <c r="J256" s="16">
        <v>1100000</v>
      </c>
      <c r="K256" s="16">
        <v>1740000</v>
      </c>
      <c r="L256" s="16">
        <v>1970000</v>
      </c>
      <c r="M256" s="16">
        <v>1580000</v>
      </c>
    </row>
    <row r="257" spans="1:13" x14ac:dyDescent="0.3">
      <c r="A257" s="1" t="s">
        <v>1106</v>
      </c>
      <c r="B257" s="16">
        <v>6900000</v>
      </c>
      <c r="C257" s="16">
        <v>25900000</v>
      </c>
      <c r="D257" s="16">
        <v>9780000</v>
      </c>
      <c r="E257" s="16">
        <v>25200000</v>
      </c>
      <c r="F257" s="16">
        <v>20700000</v>
      </c>
      <c r="G257" s="16">
        <v>16300000</v>
      </c>
      <c r="H257" s="16">
        <v>27900000</v>
      </c>
      <c r="I257" s="16">
        <v>65800000</v>
      </c>
      <c r="J257" s="16">
        <v>42300000</v>
      </c>
      <c r="K257" s="16">
        <v>31000000</v>
      </c>
      <c r="L257" s="16">
        <v>12000000</v>
      </c>
      <c r="M257" s="16">
        <v>11300000</v>
      </c>
    </row>
    <row r="258" spans="1:13" x14ac:dyDescent="0.3">
      <c r="A258" s="1" t="s">
        <v>1107</v>
      </c>
      <c r="B258" s="16">
        <v>2050000</v>
      </c>
      <c r="C258" s="16">
        <v>837000</v>
      </c>
      <c r="D258" s="16">
        <v>899000</v>
      </c>
      <c r="E258" s="16">
        <v>805000</v>
      </c>
      <c r="F258" s="16">
        <v>989000</v>
      </c>
      <c r="G258" s="16">
        <v>875000</v>
      </c>
      <c r="H258" s="16">
        <v>3040000</v>
      </c>
      <c r="I258" s="16">
        <v>3070000</v>
      </c>
      <c r="J258" s="16">
        <v>2670000</v>
      </c>
      <c r="K258" s="16">
        <v>2560000</v>
      </c>
      <c r="L258" s="16">
        <v>694000</v>
      </c>
      <c r="M258" s="16">
        <v>523000</v>
      </c>
    </row>
    <row r="259" spans="1:13" x14ac:dyDescent="0.3">
      <c r="A259" s="1" t="s">
        <v>1108</v>
      </c>
      <c r="B259" s="16">
        <v>9630000</v>
      </c>
      <c r="C259" s="16">
        <v>2510000</v>
      </c>
      <c r="D259" s="16">
        <v>2410000</v>
      </c>
      <c r="E259" s="16">
        <v>6430000</v>
      </c>
      <c r="F259" s="16">
        <v>20400000</v>
      </c>
      <c r="G259" s="16">
        <v>11500000</v>
      </c>
      <c r="H259" s="16">
        <v>77100000</v>
      </c>
      <c r="I259" s="16">
        <v>105000000</v>
      </c>
      <c r="J259" s="16">
        <v>31900000</v>
      </c>
      <c r="K259" s="16">
        <v>62600000</v>
      </c>
      <c r="L259" s="16">
        <v>5630000</v>
      </c>
      <c r="M259" s="16">
        <v>5240000</v>
      </c>
    </row>
    <row r="260" spans="1:13" x14ac:dyDescent="0.3">
      <c r="A260" s="1" t="s">
        <v>1109</v>
      </c>
      <c r="B260" s="16">
        <v>1830000</v>
      </c>
      <c r="C260" s="16">
        <v>1030000</v>
      </c>
      <c r="D260" s="16">
        <v>1620000</v>
      </c>
      <c r="E260" s="16">
        <v>728000</v>
      </c>
      <c r="F260" s="16">
        <v>1110000</v>
      </c>
      <c r="G260" s="16">
        <v>1160000</v>
      </c>
      <c r="H260" s="16">
        <v>634000</v>
      </c>
      <c r="I260" s="16">
        <v>1180000</v>
      </c>
      <c r="J260" s="16">
        <v>578000</v>
      </c>
      <c r="K260" s="16">
        <v>568000</v>
      </c>
      <c r="L260" s="16">
        <v>790000</v>
      </c>
      <c r="M260" s="16">
        <v>789000</v>
      </c>
    </row>
    <row r="261" spans="1:13" x14ac:dyDescent="0.3">
      <c r="A261" s="1" t="s">
        <v>1110</v>
      </c>
      <c r="B261" s="16">
        <v>1840000</v>
      </c>
      <c r="C261" s="16">
        <v>546000</v>
      </c>
      <c r="D261" s="16">
        <v>912000</v>
      </c>
      <c r="E261" s="16">
        <v>2230000</v>
      </c>
      <c r="F261" s="16">
        <v>3070000</v>
      </c>
      <c r="G261" s="16">
        <v>2380000</v>
      </c>
      <c r="H261" s="16">
        <v>3140000</v>
      </c>
      <c r="I261" s="16">
        <v>1020000</v>
      </c>
      <c r="J261" s="16">
        <v>2490000</v>
      </c>
      <c r="K261" s="16">
        <v>3340000</v>
      </c>
      <c r="L261" s="16">
        <v>2250000</v>
      </c>
      <c r="M261" s="16">
        <v>1690000</v>
      </c>
    </row>
    <row r="262" spans="1:13" x14ac:dyDescent="0.3">
      <c r="A262" s="1" t="s">
        <v>1111</v>
      </c>
      <c r="B262" s="16">
        <v>15500000</v>
      </c>
      <c r="C262" s="16">
        <v>2000000</v>
      </c>
      <c r="D262" s="16">
        <v>1710000</v>
      </c>
      <c r="E262" s="16">
        <v>6000000</v>
      </c>
      <c r="F262" s="16">
        <v>2540000</v>
      </c>
      <c r="G262" s="16">
        <v>3460000</v>
      </c>
      <c r="H262" s="16">
        <v>26500000</v>
      </c>
      <c r="I262" s="16">
        <v>25200000</v>
      </c>
      <c r="J262" s="16">
        <v>20700000</v>
      </c>
      <c r="K262" s="16">
        <v>24400000</v>
      </c>
      <c r="L262" s="16">
        <v>3820000</v>
      </c>
      <c r="M262" s="16">
        <v>2490000</v>
      </c>
    </row>
    <row r="263" spans="1:13" x14ac:dyDescent="0.3">
      <c r="A263" s="1" t="s">
        <v>1112</v>
      </c>
      <c r="B263" s="16">
        <v>149000000</v>
      </c>
      <c r="C263" s="16">
        <v>104000000</v>
      </c>
      <c r="D263" s="16">
        <v>102000000</v>
      </c>
      <c r="E263" s="16">
        <v>178000000</v>
      </c>
      <c r="F263" s="16">
        <v>240000000</v>
      </c>
      <c r="G263" s="16">
        <v>221000000</v>
      </c>
      <c r="H263" s="16">
        <v>223000000</v>
      </c>
      <c r="I263" s="16">
        <v>202000000</v>
      </c>
      <c r="J263" s="16">
        <v>196000000</v>
      </c>
      <c r="K263" s="16">
        <v>244000000</v>
      </c>
      <c r="L263" s="16">
        <v>226000000</v>
      </c>
      <c r="M263" s="16">
        <v>164000000</v>
      </c>
    </row>
    <row r="264" spans="1:13" x14ac:dyDescent="0.3">
      <c r="A264" s="1" t="s">
        <v>1113</v>
      </c>
      <c r="B264" s="16">
        <v>2580000</v>
      </c>
      <c r="C264" s="16">
        <v>449000</v>
      </c>
      <c r="D264" s="16">
        <v>157000</v>
      </c>
      <c r="E264" s="16">
        <v>1030000</v>
      </c>
      <c r="F264" s="16">
        <v>1210000</v>
      </c>
      <c r="G264" s="16">
        <v>1750000</v>
      </c>
      <c r="H264" s="16">
        <v>8400000</v>
      </c>
      <c r="I264" s="16">
        <v>14400000</v>
      </c>
      <c r="J264" s="16">
        <v>4580000</v>
      </c>
      <c r="K264" s="16">
        <v>7260000</v>
      </c>
      <c r="L264" s="16">
        <v>977000</v>
      </c>
      <c r="M264" s="16">
        <v>507000</v>
      </c>
    </row>
    <row r="265" spans="1:13" x14ac:dyDescent="0.3">
      <c r="A265" s="1" t="s">
        <v>1114</v>
      </c>
      <c r="B265" s="16">
        <v>4000000000</v>
      </c>
      <c r="C265" s="16">
        <v>1400000000</v>
      </c>
      <c r="D265" s="16">
        <v>1770000000</v>
      </c>
      <c r="E265" s="16">
        <v>4340000000</v>
      </c>
      <c r="F265" s="16">
        <v>3100000000</v>
      </c>
      <c r="G265" s="16">
        <v>4160000000</v>
      </c>
      <c r="H265" s="16">
        <v>6610000000</v>
      </c>
      <c r="I265" s="16">
        <v>2800000000</v>
      </c>
      <c r="J265" s="16">
        <v>7010000000</v>
      </c>
      <c r="K265" s="16">
        <v>6680000000</v>
      </c>
      <c r="L265" s="16">
        <v>5790000000</v>
      </c>
      <c r="M265" s="16">
        <v>3690000000</v>
      </c>
    </row>
    <row r="266" spans="1:13" x14ac:dyDescent="0.3">
      <c r="A266" s="1" t="s">
        <v>1115</v>
      </c>
      <c r="B266" s="16">
        <v>4600000</v>
      </c>
      <c r="C266" s="16">
        <v>1790000</v>
      </c>
      <c r="D266" s="16">
        <v>2250000</v>
      </c>
      <c r="E266" s="16">
        <v>2400000</v>
      </c>
      <c r="F266" s="16">
        <v>20600000</v>
      </c>
      <c r="G266" s="16">
        <v>3180000</v>
      </c>
      <c r="H266" s="16">
        <v>16600000</v>
      </c>
      <c r="I266" s="16">
        <v>8890000</v>
      </c>
      <c r="J266" s="16">
        <v>10000000</v>
      </c>
      <c r="K266" s="16">
        <v>7900000</v>
      </c>
      <c r="L266" s="16">
        <v>3870000</v>
      </c>
      <c r="M266" s="16">
        <v>1380000</v>
      </c>
    </row>
    <row r="267" spans="1:13" x14ac:dyDescent="0.3">
      <c r="A267" s="1" t="s">
        <v>1116</v>
      </c>
      <c r="B267" s="16">
        <v>873000000</v>
      </c>
      <c r="C267" s="16">
        <v>973000000</v>
      </c>
      <c r="D267" s="16">
        <v>564000000</v>
      </c>
      <c r="E267" s="16">
        <v>1230000000</v>
      </c>
      <c r="F267" s="16">
        <v>2080000000</v>
      </c>
      <c r="G267" s="16">
        <v>1070000000</v>
      </c>
      <c r="H267" s="16">
        <v>1760000000</v>
      </c>
      <c r="I267" s="16">
        <v>1080000000</v>
      </c>
      <c r="J267" s="16">
        <v>856000000</v>
      </c>
      <c r="K267" s="16">
        <v>839000000</v>
      </c>
      <c r="L267" s="16">
        <v>1130000000</v>
      </c>
      <c r="M267" s="16">
        <v>875000000</v>
      </c>
    </row>
    <row r="268" spans="1:13" x14ac:dyDescent="0.3">
      <c r="A268" s="1" t="s">
        <v>1117</v>
      </c>
      <c r="B268" s="16">
        <v>107000000</v>
      </c>
      <c r="C268" s="16">
        <v>112000000</v>
      </c>
      <c r="D268" s="16">
        <v>11400000</v>
      </c>
      <c r="E268" s="16">
        <v>34100000</v>
      </c>
      <c r="F268" s="16">
        <v>96400000</v>
      </c>
      <c r="G268" s="16">
        <v>54500000</v>
      </c>
      <c r="H268" s="16">
        <v>271000000</v>
      </c>
      <c r="I268" s="16">
        <v>319000000</v>
      </c>
      <c r="J268" s="16">
        <v>331000000</v>
      </c>
      <c r="K268" s="16">
        <v>178000000</v>
      </c>
      <c r="L268" s="16">
        <v>20800000</v>
      </c>
      <c r="M268" s="16">
        <v>12300000</v>
      </c>
    </row>
    <row r="269" spans="1:13" x14ac:dyDescent="0.3">
      <c r="A269" s="1" t="s">
        <v>1118</v>
      </c>
      <c r="B269" s="16">
        <v>118000000</v>
      </c>
      <c r="C269" s="16">
        <v>97600000</v>
      </c>
      <c r="D269" s="16">
        <v>105000000</v>
      </c>
      <c r="E269" s="16">
        <v>115000000</v>
      </c>
      <c r="F269" s="16">
        <v>150000000</v>
      </c>
      <c r="G269" s="16">
        <v>160000000</v>
      </c>
      <c r="H269" s="16">
        <v>327000000</v>
      </c>
      <c r="I269" s="16">
        <v>303000000</v>
      </c>
      <c r="J269" s="16">
        <v>235000000</v>
      </c>
      <c r="K269" s="16">
        <v>288000000</v>
      </c>
      <c r="L269" s="16">
        <v>117000000</v>
      </c>
      <c r="M269" s="16">
        <v>86700000</v>
      </c>
    </row>
    <row r="270" spans="1:13" x14ac:dyDescent="0.3">
      <c r="A270" s="1" t="s">
        <v>1119</v>
      </c>
      <c r="B270" s="16">
        <v>18200000</v>
      </c>
      <c r="C270" s="16">
        <v>3010000</v>
      </c>
      <c r="D270" s="16">
        <v>5810000</v>
      </c>
      <c r="E270" s="16">
        <v>8920000</v>
      </c>
      <c r="F270" s="16">
        <v>10500000</v>
      </c>
      <c r="G270" s="16">
        <v>11000000</v>
      </c>
      <c r="H270" s="16">
        <v>21300000</v>
      </c>
      <c r="I270" s="16">
        <v>25600000</v>
      </c>
      <c r="J270" s="16">
        <v>21100000</v>
      </c>
      <c r="K270" s="16">
        <v>35500000</v>
      </c>
      <c r="L270" s="16">
        <v>13000000</v>
      </c>
      <c r="M270" s="16">
        <v>9160000</v>
      </c>
    </row>
    <row r="271" spans="1:13" x14ac:dyDescent="0.3">
      <c r="A271" s="1" t="s">
        <v>1120</v>
      </c>
      <c r="B271" s="16">
        <v>1680000000</v>
      </c>
      <c r="C271" s="16">
        <v>1140000000</v>
      </c>
      <c r="D271" s="16">
        <v>916000000</v>
      </c>
      <c r="E271" s="16">
        <v>1480000000</v>
      </c>
      <c r="F271" s="16">
        <v>1770000000</v>
      </c>
      <c r="G271" s="16">
        <v>1660000000</v>
      </c>
      <c r="H271" s="16">
        <v>3210000000</v>
      </c>
      <c r="I271" s="16">
        <v>3030000000</v>
      </c>
      <c r="J271" s="16">
        <v>2770000000</v>
      </c>
      <c r="K271" s="16">
        <v>2890000000</v>
      </c>
      <c r="L271" s="16">
        <v>1410000000</v>
      </c>
      <c r="M271" s="16">
        <v>1100000000</v>
      </c>
    </row>
    <row r="272" spans="1:13" x14ac:dyDescent="0.3">
      <c r="A272" s="1" t="s">
        <v>1121</v>
      </c>
      <c r="B272" s="16">
        <v>447000</v>
      </c>
      <c r="C272" s="16">
        <v>252000</v>
      </c>
      <c r="D272" s="16">
        <v>47400</v>
      </c>
      <c r="E272" s="16">
        <v>73900</v>
      </c>
      <c r="F272" s="16">
        <v>167000</v>
      </c>
      <c r="G272" s="16">
        <v>138000</v>
      </c>
      <c r="H272" s="16">
        <v>1240000</v>
      </c>
      <c r="I272" s="16">
        <v>1390000</v>
      </c>
      <c r="J272" s="16">
        <v>1150000</v>
      </c>
      <c r="K272" s="16">
        <v>1140000</v>
      </c>
      <c r="L272" s="16">
        <v>106000</v>
      </c>
      <c r="M272" s="16">
        <v>70100</v>
      </c>
    </row>
    <row r="273" spans="1:13" x14ac:dyDescent="0.3">
      <c r="A273" s="1" t="s">
        <v>1122</v>
      </c>
      <c r="B273" s="16">
        <v>42200000</v>
      </c>
      <c r="C273" s="16">
        <v>33900000</v>
      </c>
      <c r="D273" s="16">
        <v>13100000</v>
      </c>
      <c r="E273" s="16">
        <v>17400000</v>
      </c>
      <c r="F273" s="16">
        <v>41000000</v>
      </c>
      <c r="G273" s="16">
        <v>18300000</v>
      </c>
      <c r="H273" s="16">
        <v>94000000</v>
      </c>
      <c r="I273" s="16">
        <v>144000000</v>
      </c>
      <c r="J273" s="16">
        <v>113000000</v>
      </c>
      <c r="K273" s="16">
        <v>72800000</v>
      </c>
      <c r="L273" s="16">
        <v>16700000</v>
      </c>
      <c r="M273" s="16">
        <v>13700000</v>
      </c>
    </row>
    <row r="274" spans="1:13" x14ac:dyDescent="0.3">
      <c r="A274" s="1" t="s">
        <v>1123</v>
      </c>
      <c r="B274" s="16">
        <v>19400000</v>
      </c>
      <c r="C274" s="16">
        <v>18600000</v>
      </c>
      <c r="D274" s="16">
        <v>12500000</v>
      </c>
      <c r="E274" s="16">
        <v>3540000</v>
      </c>
      <c r="F274" s="16">
        <v>8860000</v>
      </c>
      <c r="G274" s="16">
        <v>3530000</v>
      </c>
      <c r="H274" s="16">
        <v>31100000</v>
      </c>
      <c r="I274" s="16">
        <v>35500000</v>
      </c>
      <c r="J274" s="16">
        <v>23100000</v>
      </c>
      <c r="K274" s="16">
        <v>21300000</v>
      </c>
      <c r="L274" s="16">
        <v>5760000</v>
      </c>
      <c r="M274" s="16">
        <v>4250000</v>
      </c>
    </row>
    <row r="275" spans="1:13" x14ac:dyDescent="0.3">
      <c r="A275" s="1" t="s">
        <v>1124</v>
      </c>
      <c r="B275" s="16">
        <v>3160000</v>
      </c>
      <c r="C275" s="16">
        <v>1290000</v>
      </c>
      <c r="D275" s="16">
        <v>1430000</v>
      </c>
      <c r="E275" s="16">
        <v>743000</v>
      </c>
      <c r="F275" s="16">
        <v>1300000</v>
      </c>
      <c r="G275" s="16">
        <v>763000</v>
      </c>
      <c r="H275" s="16">
        <v>4630000</v>
      </c>
      <c r="I275" s="16">
        <v>5450000</v>
      </c>
      <c r="J275" s="16">
        <v>3960000</v>
      </c>
      <c r="K275" s="16">
        <v>4520000</v>
      </c>
      <c r="L275" s="16">
        <v>1080000</v>
      </c>
      <c r="M275" s="16">
        <v>1030000</v>
      </c>
    </row>
    <row r="276" spans="1:13" x14ac:dyDescent="0.3">
      <c r="A276" s="1" t="s">
        <v>1125</v>
      </c>
      <c r="B276" s="16">
        <v>3710000</v>
      </c>
      <c r="C276" s="16">
        <v>2250000</v>
      </c>
      <c r="D276" s="16">
        <v>5740000</v>
      </c>
      <c r="E276" s="16">
        <v>2230000</v>
      </c>
      <c r="F276" s="16">
        <v>3430000</v>
      </c>
      <c r="G276" s="16">
        <v>5130000</v>
      </c>
      <c r="H276" s="16">
        <v>4960000</v>
      </c>
      <c r="I276" s="16">
        <v>6940000</v>
      </c>
      <c r="J276" s="16">
        <v>5850000</v>
      </c>
      <c r="K276" s="16">
        <v>3820000</v>
      </c>
      <c r="L276" s="16">
        <v>2260000</v>
      </c>
      <c r="M276" s="16">
        <v>2610000</v>
      </c>
    </row>
    <row r="277" spans="1:13" x14ac:dyDescent="0.3">
      <c r="A277" s="1" t="s">
        <v>1126</v>
      </c>
      <c r="B277" s="16">
        <v>2150000</v>
      </c>
      <c r="C277" s="16">
        <v>8170000</v>
      </c>
      <c r="D277" s="16">
        <v>4180000</v>
      </c>
      <c r="E277" s="16">
        <v>4550000</v>
      </c>
      <c r="F277" s="16">
        <v>6690000</v>
      </c>
      <c r="G277" s="16">
        <v>2370000</v>
      </c>
      <c r="H277" s="16">
        <v>19600000</v>
      </c>
      <c r="I277" s="16">
        <v>14600000</v>
      </c>
      <c r="J277" s="16">
        <v>5350000</v>
      </c>
      <c r="K277" s="16">
        <v>9240000</v>
      </c>
      <c r="L277" s="16">
        <v>1690000</v>
      </c>
      <c r="M277" s="16">
        <v>1220000</v>
      </c>
    </row>
    <row r="278" spans="1:13" x14ac:dyDescent="0.3">
      <c r="A278" s="1" t="s">
        <v>1127</v>
      </c>
      <c r="B278" s="16">
        <v>3250000</v>
      </c>
      <c r="C278" s="16">
        <v>862000</v>
      </c>
      <c r="D278" s="16">
        <v>985000</v>
      </c>
      <c r="E278" s="16">
        <v>2170000</v>
      </c>
      <c r="F278" s="16">
        <v>1860000</v>
      </c>
      <c r="G278" s="16">
        <v>3440000</v>
      </c>
      <c r="H278" s="16">
        <v>3510000</v>
      </c>
      <c r="I278" s="16">
        <v>3080000</v>
      </c>
      <c r="J278" s="16">
        <v>2360000</v>
      </c>
      <c r="K278" s="16">
        <v>2920000</v>
      </c>
      <c r="L278" s="16">
        <v>1600000</v>
      </c>
      <c r="M278" s="16">
        <v>1050000</v>
      </c>
    </row>
    <row r="279" spans="1:13" x14ac:dyDescent="0.3">
      <c r="A279" s="1" t="s">
        <v>1128</v>
      </c>
      <c r="B279" s="16">
        <v>668000</v>
      </c>
      <c r="C279" s="16">
        <v>1800000</v>
      </c>
      <c r="D279" s="16">
        <v>667000</v>
      </c>
      <c r="E279" s="16">
        <v>312000</v>
      </c>
      <c r="F279" s="16">
        <v>472000</v>
      </c>
      <c r="G279" s="16">
        <v>181000</v>
      </c>
      <c r="H279" s="16">
        <v>2740000</v>
      </c>
      <c r="I279" s="16">
        <v>4540000</v>
      </c>
      <c r="J279" s="16">
        <v>2130000</v>
      </c>
      <c r="K279" s="16">
        <v>2020000</v>
      </c>
      <c r="L279" s="16">
        <v>423000</v>
      </c>
      <c r="M279" s="16">
        <v>219000</v>
      </c>
    </row>
    <row r="280" spans="1:13" x14ac:dyDescent="0.3">
      <c r="A280" s="1" t="s">
        <v>1129</v>
      </c>
      <c r="B280" s="16">
        <v>51300000</v>
      </c>
      <c r="C280" s="16">
        <v>22100000</v>
      </c>
      <c r="D280" s="16">
        <v>21500000</v>
      </c>
      <c r="E280" s="16">
        <v>10000000</v>
      </c>
      <c r="F280" s="16">
        <v>22800000</v>
      </c>
      <c r="G280" s="16">
        <v>9590000</v>
      </c>
      <c r="H280" s="16">
        <v>57400000</v>
      </c>
      <c r="I280" s="16">
        <v>56700000</v>
      </c>
      <c r="J280" s="16">
        <v>60800000</v>
      </c>
      <c r="K280" s="16">
        <v>61900000</v>
      </c>
      <c r="L280" s="16">
        <v>18900000</v>
      </c>
      <c r="M280" s="16">
        <v>13600000</v>
      </c>
    </row>
    <row r="281" spans="1:13" x14ac:dyDescent="0.3">
      <c r="A281" s="1" t="s">
        <v>1130</v>
      </c>
      <c r="B281" s="16">
        <v>3640000</v>
      </c>
      <c r="C281" s="16">
        <v>3290000</v>
      </c>
      <c r="D281" s="16">
        <v>2750000</v>
      </c>
      <c r="E281" s="16">
        <v>1670000</v>
      </c>
      <c r="F281" s="16">
        <v>2000000</v>
      </c>
      <c r="G281" s="16">
        <v>1750000</v>
      </c>
      <c r="H281" s="16">
        <v>1560000</v>
      </c>
      <c r="I281" s="16">
        <v>3690000</v>
      </c>
      <c r="J281" s="16">
        <v>1010000</v>
      </c>
      <c r="K281" s="16">
        <v>695000</v>
      </c>
      <c r="L281" s="16">
        <v>373000</v>
      </c>
      <c r="M281" s="16">
        <v>326000</v>
      </c>
    </row>
    <row r="282" spans="1:13" x14ac:dyDescent="0.3">
      <c r="A282" s="1" t="s">
        <v>1131</v>
      </c>
      <c r="B282" s="16">
        <v>39200000</v>
      </c>
      <c r="C282" s="16">
        <v>1450000</v>
      </c>
      <c r="D282" s="16">
        <v>1520000</v>
      </c>
      <c r="E282" s="16">
        <v>12500000</v>
      </c>
      <c r="F282" s="16">
        <v>4150000</v>
      </c>
      <c r="G282" s="16">
        <v>6370000</v>
      </c>
      <c r="H282" s="16">
        <v>77000000</v>
      </c>
      <c r="I282" s="16">
        <v>28700000</v>
      </c>
      <c r="J282" s="16">
        <v>53700000</v>
      </c>
      <c r="K282" s="16">
        <v>71500000</v>
      </c>
      <c r="L282" s="16">
        <v>10300000</v>
      </c>
      <c r="M282" s="16">
        <v>5890000</v>
      </c>
    </row>
    <row r="283" spans="1:13" x14ac:dyDescent="0.3">
      <c r="A283" s="1" t="s">
        <v>1132</v>
      </c>
      <c r="B283" s="16">
        <v>6110000</v>
      </c>
      <c r="C283" s="16">
        <v>584000</v>
      </c>
      <c r="D283" s="16">
        <v>494000</v>
      </c>
      <c r="E283" s="16">
        <v>4090000</v>
      </c>
      <c r="F283" s="16">
        <v>300000</v>
      </c>
      <c r="G283" s="16">
        <v>681000</v>
      </c>
      <c r="H283" s="16">
        <v>7730000</v>
      </c>
      <c r="I283" s="16">
        <v>2720000</v>
      </c>
      <c r="J283" s="16">
        <v>5950000</v>
      </c>
      <c r="K283" s="16">
        <v>8960000</v>
      </c>
      <c r="L283" s="16">
        <v>2170000</v>
      </c>
      <c r="M283" s="16">
        <v>1110000</v>
      </c>
    </row>
    <row r="284" spans="1:13" x14ac:dyDescent="0.3">
      <c r="A284" s="1" t="s">
        <v>1133</v>
      </c>
      <c r="B284" s="16">
        <v>295000000</v>
      </c>
      <c r="C284" s="16">
        <v>11300000</v>
      </c>
      <c r="D284" s="16">
        <v>10300000</v>
      </c>
      <c r="E284" s="16">
        <v>62600000</v>
      </c>
      <c r="F284" s="16">
        <v>25700000</v>
      </c>
      <c r="G284" s="16">
        <v>40900000</v>
      </c>
      <c r="H284" s="16">
        <v>446000000</v>
      </c>
      <c r="I284" s="16">
        <v>341000000</v>
      </c>
      <c r="J284" s="16">
        <v>370000000</v>
      </c>
      <c r="K284" s="16">
        <v>480000000</v>
      </c>
      <c r="L284" s="16">
        <v>55900000</v>
      </c>
      <c r="M284" s="16">
        <v>48000000</v>
      </c>
    </row>
    <row r="285" spans="1:13" x14ac:dyDescent="0.3">
      <c r="A285" s="1" t="s">
        <v>1134</v>
      </c>
      <c r="B285" s="16">
        <v>95800000</v>
      </c>
      <c r="C285" s="16">
        <v>26600000</v>
      </c>
      <c r="D285" s="16">
        <v>40700000</v>
      </c>
      <c r="E285" s="16">
        <v>27500000</v>
      </c>
      <c r="F285" s="16">
        <v>49900000</v>
      </c>
      <c r="G285" s="16">
        <v>31400000</v>
      </c>
      <c r="H285" s="16">
        <v>98800000</v>
      </c>
      <c r="I285" s="16">
        <v>77100000</v>
      </c>
      <c r="J285" s="16">
        <v>29800000</v>
      </c>
      <c r="K285" s="16">
        <v>59400000</v>
      </c>
      <c r="L285" s="16">
        <v>45500000</v>
      </c>
      <c r="M285" s="16">
        <v>42000000</v>
      </c>
    </row>
    <row r="286" spans="1:13" x14ac:dyDescent="0.3">
      <c r="A286" s="1" t="s">
        <v>1135</v>
      </c>
      <c r="B286" s="16">
        <v>37200000</v>
      </c>
      <c r="C286" s="16">
        <v>31000000</v>
      </c>
      <c r="D286" s="16">
        <v>22600000</v>
      </c>
      <c r="E286" s="16">
        <v>46400000</v>
      </c>
      <c r="F286" s="16">
        <v>39600000</v>
      </c>
      <c r="G286" s="16">
        <v>30100000</v>
      </c>
      <c r="H286" s="16">
        <v>80100000</v>
      </c>
      <c r="I286" s="16">
        <v>72800000</v>
      </c>
      <c r="J286" s="16">
        <v>53000000</v>
      </c>
      <c r="K286" s="16">
        <v>64300000</v>
      </c>
      <c r="L286" s="16">
        <v>38600000</v>
      </c>
      <c r="M286" s="16">
        <v>23200000</v>
      </c>
    </row>
    <row r="287" spans="1:13" x14ac:dyDescent="0.3">
      <c r="A287" s="1" t="s">
        <v>1136</v>
      </c>
      <c r="B287" s="16">
        <v>4940000</v>
      </c>
      <c r="C287" s="16">
        <v>82600000</v>
      </c>
      <c r="D287" s="16">
        <v>124000000</v>
      </c>
      <c r="E287" s="16">
        <v>166000000</v>
      </c>
      <c r="F287" s="16">
        <v>801000000</v>
      </c>
      <c r="G287" s="16">
        <v>188000000</v>
      </c>
      <c r="H287" s="16">
        <v>473000000</v>
      </c>
      <c r="I287" s="16">
        <v>252000000</v>
      </c>
      <c r="J287" s="16">
        <v>118000000</v>
      </c>
      <c r="K287" s="16">
        <v>103000000</v>
      </c>
      <c r="L287" s="16">
        <v>23000000</v>
      </c>
      <c r="M287" s="16">
        <v>26700000</v>
      </c>
    </row>
    <row r="288" spans="1:13" x14ac:dyDescent="0.3">
      <c r="A288" s="1" t="s">
        <v>1137</v>
      </c>
      <c r="B288" s="16">
        <v>93700000</v>
      </c>
      <c r="C288" s="16">
        <v>92300000</v>
      </c>
      <c r="D288" s="16">
        <v>66200000</v>
      </c>
      <c r="E288" s="16">
        <v>75200000</v>
      </c>
      <c r="F288" s="16">
        <v>122000000</v>
      </c>
      <c r="G288" s="16">
        <v>118000000</v>
      </c>
      <c r="H288" s="16">
        <v>178000000</v>
      </c>
      <c r="I288" s="16">
        <v>179000000</v>
      </c>
      <c r="J288" s="16">
        <v>149000000</v>
      </c>
      <c r="K288" s="16">
        <v>151000000</v>
      </c>
      <c r="L288" s="16">
        <v>68400000</v>
      </c>
      <c r="M288" s="16">
        <v>49200000</v>
      </c>
    </row>
    <row r="289" spans="1:13" x14ac:dyDescent="0.3">
      <c r="A289" s="1" t="s">
        <v>1138</v>
      </c>
      <c r="B289" s="16">
        <v>6570000</v>
      </c>
      <c r="C289" s="16">
        <v>10500000</v>
      </c>
      <c r="D289" s="16">
        <v>2690000</v>
      </c>
      <c r="E289" s="16">
        <v>2370000</v>
      </c>
      <c r="F289" s="16">
        <v>3880000</v>
      </c>
      <c r="G289" s="16">
        <v>3180000</v>
      </c>
      <c r="H289" s="16">
        <v>14300000</v>
      </c>
      <c r="I289" s="16">
        <v>26200000</v>
      </c>
      <c r="J289" s="16">
        <v>12500000</v>
      </c>
      <c r="K289" s="16">
        <v>12600000</v>
      </c>
      <c r="L289" s="16">
        <v>3690000</v>
      </c>
      <c r="M289" s="16">
        <v>4420000</v>
      </c>
    </row>
    <row r="290" spans="1:13" x14ac:dyDescent="0.3">
      <c r="A290" s="1" t="s">
        <v>1139</v>
      </c>
      <c r="B290" s="16">
        <v>76600000</v>
      </c>
      <c r="C290" s="16">
        <v>58900000</v>
      </c>
      <c r="D290" s="16">
        <v>23900000</v>
      </c>
      <c r="E290" s="16">
        <v>24600000</v>
      </c>
      <c r="F290" s="16">
        <v>125000000</v>
      </c>
      <c r="G290" s="16">
        <v>48600000</v>
      </c>
      <c r="H290" s="16">
        <v>366000000</v>
      </c>
      <c r="I290" s="16">
        <v>491000000</v>
      </c>
      <c r="J290" s="16">
        <v>72000000</v>
      </c>
      <c r="K290" s="16">
        <v>198000000</v>
      </c>
      <c r="L290" s="16">
        <v>20800000</v>
      </c>
      <c r="M290" s="16">
        <v>35300000</v>
      </c>
    </row>
    <row r="291" spans="1:13" x14ac:dyDescent="0.3">
      <c r="A291" s="1" t="s">
        <v>1140</v>
      </c>
      <c r="B291" s="16">
        <v>138000</v>
      </c>
      <c r="C291" s="16">
        <v>112000</v>
      </c>
      <c r="D291" s="16">
        <v>150000</v>
      </c>
      <c r="E291" s="16">
        <v>180000</v>
      </c>
      <c r="F291" s="16">
        <v>395000</v>
      </c>
      <c r="G291" s="16">
        <v>179000</v>
      </c>
      <c r="H291" s="16">
        <v>148000</v>
      </c>
      <c r="I291" s="16">
        <v>449000</v>
      </c>
      <c r="J291" s="16">
        <v>11900</v>
      </c>
      <c r="K291" s="16">
        <v>57800</v>
      </c>
      <c r="L291" s="16">
        <v>105000</v>
      </c>
      <c r="M291" s="16">
        <v>155000</v>
      </c>
    </row>
    <row r="292" spans="1:13" x14ac:dyDescent="0.3">
      <c r="A292" s="1" t="s">
        <v>297</v>
      </c>
      <c r="B292" s="6">
        <v>4.4740200000000004E-3</v>
      </c>
      <c r="C292" s="6">
        <v>4.2332799999999997E-2</v>
      </c>
      <c r="D292" s="6">
        <v>0.41239900000000002</v>
      </c>
      <c r="E292" s="6">
        <v>9.8691500000000001E-2</v>
      </c>
      <c r="F292" s="6">
        <v>0.239311</v>
      </c>
      <c r="G292" s="6">
        <v>-4.1786700000000003</v>
      </c>
      <c r="H292" s="1"/>
      <c r="I292" s="1"/>
      <c r="J292" s="1"/>
      <c r="K292" s="1"/>
      <c r="L292" s="1"/>
      <c r="M292" s="1"/>
    </row>
    <row r="293" spans="1:13" x14ac:dyDescent="0.3">
      <c r="A293" s="1" t="s">
        <v>298</v>
      </c>
      <c r="B293" s="6">
        <v>4.5726899999999999E-3</v>
      </c>
      <c r="C293" s="6">
        <v>4.2794199999999998E-2</v>
      </c>
      <c r="D293" s="6">
        <v>3.6194199999999999</v>
      </c>
      <c r="E293" s="6">
        <v>2.0417200000000002</v>
      </c>
      <c r="F293" s="6">
        <v>0.56410300000000002</v>
      </c>
      <c r="G293" s="6">
        <v>-1.7727299999999999</v>
      </c>
      <c r="H293" s="1"/>
      <c r="I293" s="1"/>
      <c r="J293" s="1"/>
      <c r="K293" s="1"/>
      <c r="L293" s="1"/>
      <c r="M293" s="1"/>
    </row>
    <row r="294" spans="1:13" x14ac:dyDescent="0.3">
      <c r="A294" s="1" t="s">
        <v>299</v>
      </c>
      <c r="B294" s="6">
        <v>4.5957899999999998E-3</v>
      </c>
      <c r="C294" s="6">
        <v>4.2850300000000001E-2</v>
      </c>
      <c r="D294" s="6">
        <v>0.61709899999999995</v>
      </c>
      <c r="E294" s="6">
        <v>0.96286400000000005</v>
      </c>
      <c r="F294" s="6">
        <v>1.5603100000000001</v>
      </c>
      <c r="G294" s="6">
        <v>1.5603100000000001</v>
      </c>
      <c r="H294" s="1"/>
      <c r="I294" s="1"/>
      <c r="J294" s="1"/>
      <c r="K294" s="1"/>
      <c r="L294" s="1"/>
      <c r="M294" s="1"/>
    </row>
    <row r="295" spans="1:13" x14ac:dyDescent="0.3">
      <c r="A295" s="1" t="s">
        <v>300</v>
      </c>
      <c r="B295" s="6">
        <v>4.62905E-3</v>
      </c>
      <c r="C295" s="6">
        <v>4.3000400000000001E-2</v>
      </c>
      <c r="D295" s="6">
        <v>1.5239</v>
      </c>
      <c r="E295" s="6">
        <v>3.0981200000000002</v>
      </c>
      <c r="F295" s="6">
        <v>2.03302</v>
      </c>
      <c r="G295" s="6">
        <v>2.03302</v>
      </c>
      <c r="H295" s="1"/>
      <c r="I295" s="1"/>
      <c r="J295" s="1"/>
      <c r="K295" s="1"/>
      <c r="L295" s="1"/>
      <c r="M295" s="1"/>
    </row>
    <row r="296" spans="1:13" x14ac:dyDescent="0.3">
      <c r="A296" s="1" t="s">
        <v>301</v>
      </c>
      <c r="B296" s="6">
        <v>4.6878299999999996E-3</v>
      </c>
      <c r="C296" s="6">
        <v>4.3063799999999999E-2</v>
      </c>
      <c r="D296" s="6">
        <v>1.2520800000000001</v>
      </c>
      <c r="E296" s="6">
        <v>0.51998100000000003</v>
      </c>
      <c r="F296" s="6">
        <v>0.41529300000000002</v>
      </c>
      <c r="G296" s="6">
        <v>-2.40794</v>
      </c>
      <c r="H296" s="1"/>
      <c r="I296" s="1"/>
      <c r="J296" s="1"/>
      <c r="K296" s="1"/>
      <c r="L296" s="1"/>
      <c r="M296" s="1"/>
    </row>
    <row r="297" spans="1:13" x14ac:dyDescent="0.3">
      <c r="A297" s="1" t="s">
        <v>302</v>
      </c>
      <c r="B297" s="6">
        <v>4.7230700000000002E-3</v>
      </c>
      <c r="C297" s="6">
        <v>4.3075099999999998E-2</v>
      </c>
      <c r="D297" s="6">
        <v>0.720248</v>
      </c>
      <c r="E297" s="6">
        <v>0.44925599999999999</v>
      </c>
      <c r="F297" s="6">
        <v>0.62375199999999997</v>
      </c>
      <c r="G297" s="6">
        <v>-1.6032</v>
      </c>
      <c r="H297" s="1"/>
      <c r="I297" s="1"/>
      <c r="J297" s="1"/>
      <c r="K297" s="1"/>
      <c r="L297" s="1"/>
      <c r="M297" s="1"/>
    </row>
    <row r="298" spans="1:13" x14ac:dyDescent="0.3">
      <c r="A298" s="1" t="s">
        <v>303</v>
      </c>
      <c r="B298" s="6">
        <v>4.7366400000000003E-3</v>
      </c>
      <c r="C298" s="6">
        <v>4.3134600000000002E-2</v>
      </c>
      <c r="D298" s="6">
        <v>0.61110399999999998</v>
      </c>
      <c r="E298" s="6">
        <v>0.36295500000000003</v>
      </c>
      <c r="F298" s="6">
        <v>0.59393300000000004</v>
      </c>
      <c r="G298" s="6">
        <v>-1.6836899999999999</v>
      </c>
      <c r="H298" s="1"/>
      <c r="I298" s="1"/>
      <c r="J298" s="1"/>
      <c r="K298" s="1"/>
      <c r="L298" s="1"/>
      <c r="M298" s="1"/>
    </row>
    <row r="299" spans="1:13" x14ac:dyDescent="0.3">
      <c r="A299" s="1" t="s">
        <v>304</v>
      </c>
      <c r="B299" s="6">
        <v>4.7525600000000003E-3</v>
      </c>
      <c r="C299" s="6">
        <v>4.3134600000000002E-2</v>
      </c>
      <c r="D299" s="6">
        <v>0.36233300000000002</v>
      </c>
      <c r="E299" s="6">
        <v>0.69654199999999999</v>
      </c>
      <c r="F299" s="6">
        <v>1.92238</v>
      </c>
      <c r="G299" s="6">
        <v>1.92238</v>
      </c>
      <c r="H299" s="1"/>
      <c r="I299" s="1"/>
      <c r="J299" s="1"/>
      <c r="K299" s="1"/>
      <c r="L299" s="1"/>
      <c r="M299" s="1"/>
    </row>
    <row r="300" spans="1:13" x14ac:dyDescent="0.3">
      <c r="A300" s="1" t="s">
        <v>305</v>
      </c>
      <c r="B300" s="6">
        <v>4.8477099999999999E-3</v>
      </c>
      <c r="C300" s="6">
        <v>4.3231400000000003E-2</v>
      </c>
      <c r="D300" s="6">
        <v>50.886099999999999</v>
      </c>
      <c r="E300" s="6">
        <v>76.8369</v>
      </c>
      <c r="F300" s="6">
        <v>1.5099800000000001</v>
      </c>
      <c r="G300" s="6">
        <v>1.5099800000000001</v>
      </c>
      <c r="H300" s="1"/>
      <c r="I300" s="1"/>
      <c r="J300" s="1"/>
      <c r="K300" s="1"/>
      <c r="L300" s="1"/>
      <c r="M300" s="1"/>
    </row>
    <row r="301" spans="1:13" x14ac:dyDescent="0.3">
      <c r="A301" s="1" t="s">
        <v>306</v>
      </c>
      <c r="B301" s="6">
        <v>4.8501999999999998E-3</v>
      </c>
      <c r="C301" s="6">
        <v>4.3231400000000003E-2</v>
      </c>
      <c r="D301" s="6">
        <v>1.5484500000000001</v>
      </c>
      <c r="E301" s="6">
        <v>2.9983</v>
      </c>
      <c r="F301" s="6">
        <v>1.93632</v>
      </c>
      <c r="G301" s="6">
        <v>1.93632</v>
      </c>
      <c r="H301" s="1"/>
      <c r="I301" s="1"/>
      <c r="J301" s="1"/>
      <c r="K301" s="1"/>
      <c r="L301" s="1"/>
      <c r="M301" s="1"/>
    </row>
    <row r="302" spans="1:13" x14ac:dyDescent="0.3">
      <c r="A302" s="1" t="s">
        <v>307</v>
      </c>
      <c r="B302" s="6">
        <v>4.9122100000000002E-3</v>
      </c>
      <c r="C302" s="6">
        <v>4.3231400000000003E-2</v>
      </c>
      <c r="D302" s="6">
        <v>2.1952400000000001</v>
      </c>
      <c r="E302" s="6">
        <v>4.5655299999999999</v>
      </c>
      <c r="F302" s="6">
        <v>2.0797400000000001</v>
      </c>
      <c r="G302" s="6">
        <v>2.0797400000000001</v>
      </c>
      <c r="H302" s="1"/>
      <c r="I302" s="1"/>
      <c r="J302" s="1"/>
      <c r="K302" s="1"/>
      <c r="L302" s="1"/>
      <c r="M302" s="1"/>
    </row>
    <row r="303" spans="1:13" x14ac:dyDescent="0.3">
      <c r="A303" s="1" t="s">
        <v>308</v>
      </c>
      <c r="B303" s="6">
        <v>4.9217899999999997E-3</v>
      </c>
      <c r="C303" s="6">
        <v>4.3231400000000003E-2</v>
      </c>
      <c r="D303" s="6">
        <v>0.60453500000000004</v>
      </c>
      <c r="E303" s="6">
        <v>2.07714</v>
      </c>
      <c r="F303" s="6">
        <v>3.4359299999999999</v>
      </c>
      <c r="G303" s="6">
        <v>3.4359299999999999</v>
      </c>
      <c r="H303" s="1"/>
      <c r="I303" s="1"/>
      <c r="J303" s="1"/>
      <c r="K303" s="1"/>
      <c r="L303" s="1"/>
      <c r="M303" s="1"/>
    </row>
    <row r="304" spans="1:13" x14ac:dyDescent="0.3">
      <c r="A304" s="1" t="s">
        <v>309</v>
      </c>
      <c r="B304" s="6">
        <v>5.0079499999999997E-3</v>
      </c>
      <c r="C304" s="6">
        <v>4.3246300000000001E-2</v>
      </c>
      <c r="D304" s="6">
        <v>1.2766999999999999</v>
      </c>
      <c r="E304" s="6">
        <v>0.73056600000000005</v>
      </c>
      <c r="F304" s="6">
        <v>0.57223199999999996</v>
      </c>
      <c r="G304" s="6">
        <v>-1.7475400000000001</v>
      </c>
      <c r="H304" s="1"/>
      <c r="I304" s="1"/>
      <c r="J304" s="1"/>
      <c r="K304" s="1"/>
      <c r="L304" s="1"/>
      <c r="M304" s="1"/>
    </row>
    <row r="305" spans="1:13" x14ac:dyDescent="0.3">
      <c r="A305" s="1" t="s">
        <v>310</v>
      </c>
      <c r="B305" s="6">
        <v>5.0109799999999999E-3</v>
      </c>
      <c r="C305" s="6">
        <v>4.3246300000000001E-2</v>
      </c>
      <c r="D305" s="6">
        <v>0.37206899999999998</v>
      </c>
      <c r="E305" s="6">
        <v>4.6936699999999998E-2</v>
      </c>
      <c r="F305" s="6">
        <v>0.12615100000000001</v>
      </c>
      <c r="G305" s="6">
        <v>-7.9270399999999999</v>
      </c>
      <c r="H305" s="1"/>
      <c r="I305" s="1"/>
      <c r="J305" s="1"/>
      <c r="K305" s="1"/>
      <c r="L305" s="1"/>
      <c r="M305" s="1"/>
    </row>
    <row r="306" spans="1:13" x14ac:dyDescent="0.3">
      <c r="A306" s="1" t="s">
        <v>311</v>
      </c>
      <c r="B306" s="6">
        <v>5.01666E-3</v>
      </c>
      <c r="C306" s="6">
        <v>4.3246300000000001E-2</v>
      </c>
      <c r="D306" s="6">
        <v>33.883600000000001</v>
      </c>
      <c r="E306" s="6">
        <v>55.772500000000001</v>
      </c>
      <c r="F306" s="6">
        <v>1.64601</v>
      </c>
      <c r="G306" s="6">
        <v>1.64601</v>
      </c>
      <c r="H306" s="1"/>
      <c r="I306" s="1"/>
      <c r="J306" s="1"/>
      <c r="K306" s="1"/>
      <c r="L306" s="1"/>
      <c r="M306" s="1"/>
    </row>
    <row r="307" spans="1:13" x14ac:dyDescent="0.3">
      <c r="A307" s="1" t="s">
        <v>312</v>
      </c>
      <c r="B307" s="6">
        <v>5.0757099999999998E-3</v>
      </c>
      <c r="C307" s="6">
        <v>4.3382299999999999E-2</v>
      </c>
      <c r="D307" s="6">
        <v>0.60108700000000004</v>
      </c>
      <c r="E307" s="6">
        <v>0.97152899999999998</v>
      </c>
      <c r="F307" s="6">
        <v>1.61629</v>
      </c>
      <c r="G307" s="6">
        <v>1.61629</v>
      </c>
      <c r="H307" s="1"/>
      <c r="I307" s="1"/>
      <c r="J307" s="1"/>
      <c r="K307" s="1"/>
      <c r="L307" s="1"/>
      <c r="M307" s="1"/>
    </row>
    <row r="308" spans="1:13" x14ac:dyDescent="0.3">
      <c r="A308" s="1" t="s">
        <v>313</v>
      </c>
      <c r="B308" s="6">
        <v>5.0800300000000001E-3</v>
      </c>
      <c r="C308" s="6">
        <v>4.3382299999999999E-2</v>
      </c>
      <c r="D308" s="6">
        <v>1.5685100000000001</v>
      </c>
      <c r="E308" s="6">
        <v>0.121478</v>
      </c>
      <c r="F308" s="6">
        <v>7.7448000000000003E-2</v>
      </c>
      <c r="G308" s="6">
        <v>-12.911899999999999</v>
      </c>
      <c r="H308" s="1"/>
      <c r="I308" s="1"/>
      <c r="J308" s="1"/>
      <c r="K308" s="1"/>
      <c r="L308" s="1"/>
      <c r="M308" s="1"/>
    </row>
    <row r="309" spans="1:13" x14ac:dyDescent="0.3">
      <c r="A309" s="1" t="s">
        <v>314</v>
      </c>
      <c r="B309" s="6">
        <v>5.0936699999999998E-3</v>
      </c>
      <c r="C309" s="6">
        <v>4.3422200000000001E-2</v>
      </c>
      <c r="D309" s="6">
        <v>0.89263199999999998</v>
      </c>
      <c r="E309" s="6">
        <v>0.31839699999999999</v>
      </c>
      <c r="F309" s="6">
        <v>0.35669499999999998</v>
      </c>
      <c r="G309" s="6">
        <v>-2.8035199999999998</v>
      </c>
      <c r="H309" s="1"/>
      <c r="I309" s="1"/>
      <c r="J309" s="1"/>
      <c r="K309" s="1"/>
      <c r="L309" s="1"/>
      <c r="M309" s="1"/>
    </row>
    <row r="310" spans="1:13" x14ac:dyDescent="0.3">
      <c r="A310" s="1" t="s">
        <v>315</v>
      </c>
      <c r="B310" s="6">
        <v>5.1290800000000003E-3</v>
      </c>
      <c r="C310" s="6">
        <v>4.3455899999999999E-2</v>
      </c>
      <c r="D310" s="6">
        <v>0.78145799999999999</v>
      </c>
      <c r="E310" s="6">
        <v>0.11382399999999999</v>
      </c>
      <c r="F310" s="6">
        <v>0.14565600000000001</v>
      </c>
      <c r="G310" s="6">
        <v>-6.8654900000000003</v>
      </c>
      <c r="H310" s="1"/>
      <c r="I310" s="1"/>
      <c r="J310" s="1"/>
      <c r="K310" s="1"/>
      <c r="L310" s="1"/>
      <c r="M310" s="1"/>
    </row>
    <row r="311" spans="1:13" x14ac:dyDescent="0.3">
      <c r="A311" s="1" t="s">
        <v>316</v>
      </c>
      <c r="B311" s="6">
        <v>5.1538900000000004E-3</v>
      </c>
      <c r="C311" s="6">
        <v>4.3479900000000002E-2</v>
      </c>
      <c r="D311" s="6">
        <v>1.0818700000000001</v>
      </c>
      <c r="E311" s="6">
        <v>1.79138</v>
      </c>
      <c r="F311" s="6">
        <v>1.6558299999999999</v>
      </c>
      <c r="G311" s="6">
        <v>1.6558299999999999</v>
      </c>
      <c r="H311" s="1"/>
      <c r="I311" s="1"/>
      <c r="J311" s="1"/>
      <c r="K311" s="1"/>
      <c r="L311" s="1"/>
      <c r="M311" s="1"/>
    </row>
    <row r="312" spans="1:13" x14ac:dyDescent="0.3">
      <c r="A312" s="1" t="s">
        <v>317</v>
      </c>
      <c r="B312" s="6">
        <v>5.1762700000000002E-3</v>
      </c>
      <c r="C312" s="6">
        <v>4.3479900000000002E-2</v>
      </c>
      <c r="D312" s="6">
        <v>14.791</v>
      </c>
      <c r="E312" s="6">
        <v>2.0404900000000001</v>
      </c>
      <c r="F312" s="6">
        <v>0.13795399999999999</v>
      </c>
      <c r="G312" s="6">
        <v>-7.24878</v>
      </c>
      <c r="H312" s="1"/>
      <c r="I312" s="1"/>
      <c r="J312" s="1"/>
      <c r="K312" s="1"/>
      <c r="L312" s="1"/>
      <c r="M312" s="1"/>
    </row>
    <row r="313" spans="1:13" x14ac:dyDescent="0.3">
      <c r="A313" s="1" t="s">
        <v>318</v>
      </c>
      <c r="B313" s="6">
        <v>5.2111299999999996E-3</v>
      </c>
      <c r="C313" s="6">
        <v>4.3479900000000002E-2</v>
      </c>
      <c r="D313" s="6">
        <v>6.7038000000000002</v>
      </c>
      <c r="E313" s="6">
        <v>4.0748199999999999</v>
      </c>
      <c r="F313" s="6">
        <v>0.60783799999999999</v>
      </c>
      <c r="G313" s="6">
        <v>-1.6451800000000001</v>
      </c>
      <c r="H313" s="1"/>
      <c r="I313" s="1"/>
      <c r="J313" s="1"/>
      <c r="K313" s="1"/>
      <c r="L313" s="1"/>
      <c r="M313" s="1"/>
    </row>
    <row r="314" spans="1:13" x14ac:dyDescent="0.3">
      <c r="A314" s="1" t="s">
        <v>319</v>
      </c>
      <c r="B314" s="6">
        <v>5.2167699999999999E-3</v>
      </c>
      <c r="C314" s="6">
        <v>4.3479900000000002E-2</v>
      </c>
      <c r="D314" s="6">
        <v>1.5472699999999999</v>
      </c>
      <c r="E314" s="6">
        <v>2.4624799999999998</v>
      </c>
      <c r="F314" s="6">
        <v>1.59151</v>
      </c>
      <c r="G314" s="6">
        <v>1.59151</v>
      </c>
      <c r="H314" s="1"/>
      <c r="I314" s="1"/>
      <c r="J314" s="1"/>
      <c r="K314" s="1"/>
      <c r="L314" s="1"/>
      <c r="M314" s="1"/>
    </row>
    <row r="315" spans="1:13" x14ac:dyDescent="0.3">
      <c r="A315" s="1" t="s">
        <v>320</v>
      </c>
      <c r="B315" s="6">
        <v>5.21895E-3</v>
      </c>
      <c r="C315" s="6">
        <v>4.3479900000000002E-2</v>
      </c>
      <c r="D315" s="6">
        <v>0.71508799999999995</v>
      </c>
      <c r="E315" s="6">
        <v>0.30751200000000001</v>
      </c>
      <c r="F315" s="6">
        <v>0.43003400000000003</v>
      </c>
      <c r="G315" s="6">
        <v>-2.3254000000000001</v>
      </c>
      <c r="H315" s="1"/>
      <c r="I315" s="1"/>
      <c r="J315" s="1"/>
      <c r="K315" s="1"/>
      <c r="L315" s="1"/>
      <c r="M315" s="1"/>
    </row>
    <row r="316" spans="1:13" x14ac:dyDescent="0.3">
      <c r="A316" s="1" t="s">
        <v>321</v>
      </c>
      <c r="B316" s="6">
        <v>5.22727E-3</v>
      </c>
      <c r="C316" s="6">
        <v>4.3479900000000002E-2</v>
      </c>
      <c r="D316" s="6">
        <v>0.217532</v>
      </c>
      <c r="E316" s="6">
        <v>0.44398500000000002</v>
      </c>
      <c r="F316" s="6">
        <v>2.04101</v>
      </c>
      <c r="G316" s="6">
        <v>2.04101</v>
      </c>
      <c r="H316" s="1"/>
      <c r="I316" s="1"/>
      <c r="J316" s="1"/>
      <c r="K316" s="1"/>
      <c r="L316" s="1"/>
      <c r="M316" s="1"/>
    </row>
    <row r="317" spans="1:13" x14ac:dyDescent="0.3">
      <c r="A317" s="1" t="s">
        <v>322</v>
      </c>
      <c r="B317" s="6">
        <v>5.2303200000000001E-3</v>
      </c>
      <c r="C317" s="6">
        <v>4.3479900000000002E-2</v>
      </c>
      <c r="D317" s="6">
        <v>17.052800000000001</v>
      </c>
      <c r="E317" s="6">
        <v>9.3324800000000003</v>
      </c>
      <c r="F317" s="6">
        <v>0.54727000000000003</v>
      </c>
      <c r="G317" s="6">
        <v>-1.82725</v>
      </c>
      <c r="H317" s="1"/>
      <c r="I317" s="1"/>
      <c r="J317" s="1"/>
      <c r="K317" s="1"/>
      <c r="L317" s="1"/>
      <c r="M317" s="1"/>
    </row>
    <row r="318" spans="1:13" x14ac:dyDescent="0.3">
      <c r="A318" s="1" t="s">
        <v>323</v>
      </c>
      <c r="B318" s="6">
        <v>5.2374300000000004E-3</v>
      </c>
      <c r="C318" s="6">
        <v>4.34803E-2</v>
      </c>
      <c r="D318" s="6">
        <v>0.21313499999999999</v>
      </c>
      <c r="E318" s="6">
        <v>0.52891299999999997</v>
      </c>
      <c r="F318" s="6">
        <v>2.4815900000000002</v>
      </c>
      <c r="G318" s="6">
        <v>2.4815900000000002</v>
      </c>
      <c r="H318" s="1"/>
      <c r="I318" s="1"/>
      <c r="J318" s="1"/>
      <c r="K318" s="1"/>
      <c r="L318" s="1"/>
      <c r="M318" s="1"/>
    </row>
    <row r="319" spans="1:13" x14ac:dyDescent="0.3">
      <c r="A319" s="1" t="s">
        <v>324</v>
      </c>
      <c r="B319" s="6">
        <v>5.24772E-3</v>
      </c>
      <c r="C319" s="6">
        <v>4.34803E-2</v>
      </c>
      <c r="D319" s="6">
        <v>4.3212099999999998</v>
      </c>
      <c r="E319" s="6">
        <v>2.8533300000000001</v>
      </c>
      <c r="F319" s="6">
        <v>0.66030900000000003</v>
      </c>
      <c r="G319" s="6">
        <v>-1.51444</v>
      </c>
      <c r="H319" s="1"/>
      <c r="I319" s="1"/>
      <c r="J319" s="1"/>
      <c r="K319" s="1"/>
      <c r="L319" s="1"/>
      <c r="M319" s="1"/>
    </row>
    <row r="320" spans="1:13" x14ac:dyDescent="0.3">
      <c r="A320" s="1" t="s">
        <v>325</v>
      </c>
      <c r="B320" s="6">
        <v>5.3052200000000002E-3</v>
      </c>
      <c r="C320" s="6">
        <v>4.3586600000000003E-2</v>
      </c>
      <c r="D320" s="6">
        <v>0.38303599999999999</v>
      </c>
      <c r="E320" s="6">
        <v>0.59771700000000005</v>
      </c>
      <c r="F320" s="6">
        <v>1.56047</v>
      </c>
      <c r="G320" s="6">
        <v>1.56047</v>
      </c>
      <c r="H320" s="1"/>
      <c r="I320" s="1"/>
      <c r="J320" s="1"/>
      <c r="K320" s="1"/>
      <c r="L320" s="1"/>
      <c r="M320" s="1"/>
    </row>
    <row r="321" spans="1:13" x14ac:dyDescent="0.3">
      <c r="A321" s="1" t="s">
        <v>326</v>
      </c>
      <c r="B321" s="6">
        <v>5.3107800000000002E-3</v>
      </c>
      <c r="C321" s="6">
        <v>4.3586600000000003E-2</v>
      </c>
      <c r="D321" s="6">
        <v>4.7159500000000003</v>
      </c>
      <c r="E321" s="6">
        <v>3.0678100000000001</v>
      </c>
      <c r="F321" s="6">
        <v>0.65051899999999996</v>
      </c>
      <c r="G321" s="6">
        <v>-1.5372300000000001</v>
      </c>
      <c r="H321" s="1"/>
      <c r="I321" s="1"/>
      <c r="J321" s="1"/>
      <c r="K321" s="1"/>
      <c r="L321" s="1"/>
      <c r="M321" s="1"/>
    </row>
    <row r="322" spans="1:13" x14ac:dyDescent="0.3">
      <c r="A322" s="1" t="s">
        <v>327</v>
      </c>
      <c r="B322" s="6">
        <v>5.4366800000000002E-3</v>
      </c>
      <c r="C322" s="6">
        <v>4.4265100000000002E-2</v>
      </c>
      <c r="D322" s="6">
        <v>0.96269700000000002</v>
      </c>
      <c r="E322" s="6">
        <v>2.7974899999999998</v>
      </c>
      <c r="F322" s="6">
        <v>2.9058899999999999</v>
      </c>
      <c r="G322" s="6">
        <v>2.9058899999999999</v>
      </c>
      <c r="H322" s="1"/>
      <c r="I322" s="1"/>
      <c r="J322" s="1"/>
      <c r="K322" s="1"/>
      <c r="L322" s="1"/>
      <c r="M322" s="1"/>
    </row>
    <row r="323" spans="1:13" x14ac:dyDescent="0.3">
      <c r="A323" s="1" t="s">
        <v>328</v>
      </c>
      <c r="B323" s="6">
        <v>5.4716499999999998E-3</v>
      </c>
      <c r="C323" s="6">
        <v>4.4385399999999998E-2</v>
      </c>
      <c r="D323" s="6">
        <v>1.0651200000000001</v>
      </c>
      <c r="E323" s="6">
        <v>0.34397499999999998</v>
      </c>
      <c r="F323" s="6">
        <v>0.32294499999999998</v>
      </c>
      <c r="G323" s="6">
        <v>-3.0964999999999998</v>
      </c>
      <c r="H323" s="1"/>
      <c r="I323" s="1"/>
      <c r="J323" s="1"/>
      <c r="K323" s="1"/>
      <c r="L323" s="1"/>
      <c r="M323" s="1"/>
    </row>
    <row r="324" spans="1:13" x14ac:dyDescent="0.3">
      <c r="A324" s="1" t="s">
        <v>329</v>
      </c>
      <c r="B324" s="6">
        <v>5.4907699999999999E-3</v>
      </c>
      <c r="C324" s="6">
        <v>4.44646E-2</v>
      </c>
      <c r="D324" s="6">
        <v>0.71491300000000002</v>
      </c>
      <c r="E324" s="6">
        <v>1.2131799999999999</v>
      </c>
      <c r="F324" s="6">
        <v>1.6969700000000001</v>
      </c>
      <c r="G324" s="6">
        <v>1.6969700000000001</v>
      </c>
      <c r="H324" s="1"/>
      <c r="I324" s="1"/>
      <c r="J324" s="1"/>
      <c r="K324" s="1"/>
      <c r="L324" s="1"/>
      <c r="M324" s="1"/>
    </row>
    <row r="325" spans="1:13" x14ac:dyDescent="0.3">
      <c r="A325" s="1" t="s">
        <v>330</v>
      </c>
      <c r="B325" s="6">
        <v>5.5102099999999998E-3</v>
      </c>
      <c r="C325" s="6">
        <v>4.4526099999999999E-2</v>
      </c>
      <c r="D325" s="6">
        <v>0.965673</v>
      </c>
      <c r="E325" s="6">
        <v>1.6363700000000001</v>
      </c>
      <c r="F325" s="6">
        <v>1.6945399999999999</v>
      </c>
      <c r="G325" s="6">
        <v>1.6945399999999999</v>
      </c>
      <c r="H325" s="1"/>
      <c r="I325" s="1"/>
      <c r="J325" s="1"/>
      <c r="K325" s="1"/>
      <c r="L325" s="1"/>
      <c r="M325" s="1"/>
    </row>
    <row r="326" spans="1:13" x14ac:dyDescent="0.3">
      <c r="A326" s="1" t="s">
        <v>331</v>
      </c>
      <c r="B326" s="6">
        <v>5.5342000000000004E-3</v>
      </c>
      <c r="C326" s="6">
        <v>4.4626899999999997E-2</v>
      </c>
      <c r="D326" s="6">
        <v>1.0080899999999999</v>
      </c>
      <c r="E326" s="6">
        <v>0.35791899999999999</v>
      </c>
      <c r="F326" s="6">
        <v>0.355047</v>
      </c>
      <c r="G326" s="6">
        <v>-2.8165300000000002</v>
      </c>
      <c r="H326" s="1"/>
      <c r="I326" s="1"/>
      <c r="J326" s="1"/>
      <c r="K326" s="1"/>
      <c r="L326" s="1"/>
      <c r="M326" s="1"/>
    </row>
    <row r="327" spans="1:13" x14ac:dyDescent="0.3">
      <c r="A327" s="1" t="s">
        <v>332</v>
      </c>
      <c r="B327" s="6">
        <v>5.5392100000000001E-3</v>
      </c>
      <c r="C327" s="6">
        <v>4.4626899999999997E-2</v>
      </c>
      <c r="D327" s="6">
        <v>3.74884</v>
      </c>
      <c r="E327" s="6">
        <v>2.4619499999999999</v>
      </c>
      <c r="F327" s="6">
        <v>0.65672200000000003</v>
      </c>
      <c r="G327" s="6">
        <v>-1.52271</v>
      </c>
      <c r="H327" s="1"/>
      <c r="I327" s="1"/>
      <c r="J327" s="1"/>
      <c r="K327" s="1"/>
      <c r="L327" s="1"/>
      <c r="M327" s="1"/>
    </row>
    <row r="328" spans="1:13" x14ac:dyDescent="0.3">
      <c r="A328" s="1" t="s">
        <v>333</v>
      </c>
      <c r="B328" s="6">
        <v>5.5816299999999998E-3</v>
      </c>
      <c r="C328" s="6">
        <v>4.4766199999999999E-2</v>
      </c>
      <c r="D328" s="6">
        <v>2.3298299999999998</v>
      </c>
      <c r="E328" s="6">
        <v>1.4504900000000001</v>
      </c>
      <c r="F328" s="6">
        <v>0.62257399999999996</v>
      </c>
      <c r="G328" s="6">
        <v>-1.6062399999999999</v>
      </c>
      <c r="H328" s="1"/>
      <c r="I328" s="1"/>
      <c r="J328" s="1"/>
      <c r="K328" s="1"/>
      <c r="L328" s="1"/>
      <c r="M328" s="1"/>
    </row>
    <row r="329" spans="1:13" x14ac:dyDescent="0.3">
      <c r="A329" s="1" t="s">
        <v>334</v>
      </c>
      <c r="B329" s="6">
        <v>5.6076199999999998E-3</v>
      </c>
      <c r="C329" s="6">
        <v>4.4878899999999999E-2</v>
      </c>
      <c r="D329" s="6">
        <v>3.3098200000000002</v>
      </c>
      <c r="E329" s="6">
        <v>2.1459999999999999</v>
      </c>
      <c r="F329" s="6">
        <v>0.64837400000000001</v>
      </c>
      <c r="G329" s="6">
        <v>-1.5423199999999999</v>
      </c>
      <c r="H329" s="1"/>
      <c r="I329" s="1"/>
      <c r="J329" s="1"/>
      <c r="K329" s="1"/>
      <c r="L329" s="1"/>
      <c r="M329" s="1"/>
    </row>
    <row r="330" spans="1:13" x14ac:dyDescent="0.3">
      <c r="A330" s="1" t="s">
        <v>335</v>
      </c>
      <c r="B330" s="6">
        <v>5.6401699999999999E-3</v>
      </c>
      <c r="C330" s="6">
        <v>4.4947899999999999E-2</v>
      </c>
      <c r="D330" s="6">
        <v>3.0832299999999999</v>
      </c>
      <c r="E330" s="6">
        <v>4.9517899999999999</v>
      </c>
      <c r="F330" s="6">
        <v>1.6060399999999999</v>
      </c>
      <c r="G330" s="6">
        <v>1.6060399999999999</v>
      </c>
      <c r="H330" s="1"/>
      <c r="I330" s="1"/>
      <c r="J330" s="1"/>
      <c r="K330" s="1"/>
      <c r="L330" s="1"/>
      <c r="M330" s="1"/>
    </row>
    <row r="331" spans="1:13" x14ac:dyDescent="0.3">
      <c r="A331" s="1" t="s">
        <v>336</v>
      </c>
      <c r="B331" s="6">
        <v>5.6484100000000004E-3</v>
      </c>
      <c r="C331" s="6">
        <v>4.4965900000000003E-2</v>
      </c>
      <c r="D331" s="6">
        <v>1.1024400000000001</v>
      </c>
      <c r="E331" s="6">
        <v>1.8926700000000001</v>
      </c>
      <c r="F331" s="6">
        <v>1.7168000000000001</v>
      </c>
      <c r="G331" s="6">
        <v>1.7168000000000001</v>
      </c>
      <c r="H331" s="1"/>
      <c r="I331" s="1"/>
      <c r="J331" s="1"/>
      <c r="K331" s="1"/>
      <c r="L331" s="1"/>
      <c r="M331" s="1"/>
    </row>
    <row r="332" spans="1:13" x14ac:dyDescent="0.3">
      <c r="A332" s="1" t="s">
        <v>337</v>
      </c>
      <c r="B332" s="6">
        <v>5.6982600000000001E-3</v>
      </c>
      <c r="C332" s="6">
        <v>4.5123700000000003E-2</v>
      </c>
      <c r="D332" s="6">
        <v>0.47801900000000003</v>
      </c>
      <c r="E332" s="6">
        <v>0.21651500000000001</v>
      </c>
      <c r="F332" s="6">
        <v>0.45294200000000001</v>
      </c>
      <c r="G332" s="6">
        <v>-2.2077900000000001</v>
      </c>
      <c r="H332" s="1"/>
      <c r="I332" s="1"/>
      <c r="J332" s="1"/>
      <c r="K332" s="1"/>
      <c r="L332" s="1"/>
      <c r="M332" s="1"/>
    </row>
    <row r="333" spans="1:13" x14ac:dyDescent="0.3">
      <c r="A333" s="1" t="s">
        <v>338</v>
      </c>
      <c r="B333" s="6">
        <v>5.7610300000000003E-3</v>
      </c>
      <c r="C333" s="6">
        <v>4.5192200000000002E-2</v>
      </c>
      <c r="D333" s="6">
        <v>15.3813</v>
      </c>
      <c r="E333" s="6">
        <v>10.1534</v>
      </c>
      <c r="F333" s="6">
        <v>0.660111</v>
      </c>
      <c r="G333" s="6">
        <v>-1.5148999999999999</v>
      </c>
      <c r="H333" s="1"/>
      <c r="I333" s="1"/>
      <c r="J333" s="1"/>
      <c r="K333" s="1"/>
      <c r="L333" s="1"/>
      <c r="M333" s="1"/>
    </row>
    <row r="334" spans="1:13" x14ac:dyDescent="0.3">
      <c r="A334" s="1" t="s">
        <v>339</v>
      </c>
      <c r="B334" s="6">
        <v>5.7696900000000001E-3</v>
      </c>
      <c r="C334" s="6">
        <v>4.5213000000000003E-2</v>
      </c>
      <c r="D334" s="6">
        <v>2.1726899999999998</v>
      </c>
      <c r="E334" s="6">
        <v>1.39754</v>
      </c>
      <c r="F334" s="6">
        <v>0.64322800000000002</v>
      </c>
      <c r="G334" s="6">
        <v>-1.5546599999999999</v>
      </c>
      <c r="H334" s="1"/>
      <c r="I334" s="1"/>
      <c r="J334" s="1"/>
      <c r="K334" s="1"/>
      <c r="L334" s="1"/>
      <c r="M334" s="1"/>
    </row>
    <row r="335" spans="1:13" x14ac:dyDescent="0.3">
      <c r="A335" s="1" t="s">
        <v>340</v>
      </c>
      <c r="B335" s="6">
        <v>5.8361699999999999E-3</v>
      </c>
      <c r="C335" s="6">
        <v>4.54496E-2</v>
      </c>
      <c r="D335" s="6">
        <v>1.8874200000000001</v>
      </c>
      <c r="E335" s="6">
        <v>0.82293099999999997</v>
      </c>
      <c r="F335" s="6">
        <v>0.43600899999999998</v>
      </c>
      <c r="G335" s="6">
        <v>-2.2935300000000001</v>
      </c>
      <c r="H335" s="1"/>
      <c r="I335" s="1"/>
      <c r="J335" s="1"/>
      <c r="K335" s="1"/>
      <c r="L335" s="1"/>
      <c r="M335" s="1"/>
    </row>
    <row r="336" spans="1:13" x14ac:dyDescent="0.3">
      <c r="A336" s="1" t="s">
        <v>341</v>
      </c>
      <c r="B336" s="6">
        <v>5.8619099999999997E-3</v>
      </c>
      <c r="C336" s="6">
        <v>4.5584800000000002E-2</v>
      </c>
      <c r="D336" s="6">
        <v>1.0987</v>
      </c>
      <c r="E336" s="6">
        <v>1.8811899999999999</v>
      </c>
      <c r="F336" s="6">
        <v>1.7121900000000001</v>
      </c>
      <c r="G336" s="6">
        <v>1.7121900000000001</v>
      </c>
      <c r="H336" s="1"/>
      <c r="I336" s="1"/>
      <c r="J336" s="1"/>
      <c r="K336" s="1"/>
      <c r="L336" s="1"/>
      <c r="M336" s="1"/>
    </row>
    <row r="337" spans="1:13" x14ac:dyDescent="0.3">
      <c r="A337" s="1" t="s">
        <v>342</v>
      </c>
      <c r="B337" s="6">
        <v>5.9786500000000003E-3</v>
      </c>
      <c r="C337" s="6">
        <v>4.5776299999999999E-2</v>
      </c>
      <c r="D337" s="6">
        <v>1.0983700000000001</v>
      </c>
      <c r="E337" s="6">
        <v>0.68962699999999999</v>
      </c>
      <c r="F337" s="6">
        <v>0.62786600000000004</v>
      </c>
      <c r="G337" s="6">
        <v>-1.5927</v>
      </c>
      <c r="H337" s="1"/>
      <c r="I337" s="1"/>
      <c r="J337" s="1"/>
      <c r="K337" s="1"/>
      <c r="L337" s="1"/>
      <c r="M337" s="1"/>
    </row>
    <row r="338" spans="1:13" x14ac:dyDescent="0.3">
      <c r="A338" s="1" t="s">
        <v>343</v>
      </c>
      <c r="B338" s="6">
        <v>6.0363999999999999E-3</v>
      </c>
      <c r="C338" s="6">
        <v>4.5936699999999997E-2</v>
      </c>
      <c r="D338" s="6">
        <v>1.16239</v>
      </c>
      <c r="E338" s="6">
        <v>0.57379899999999995</v>
      </c>
      <c r="F338" s="6">
        <v>0.49363699999999999</v>
      </c>
      <c r="G338" s="6">
        <v>-2.0257800000000001</v>
      </c>
      <c r="H338" s="1"/>
      <c r="I338" s="1"/>
      <c r="J338" s="1"/>
      <c r="K338" s="1"/>
      <c r="L338" s="1"/>
      <c r="M338" s="1"/>
    </row>
    <row r="339" spans="1:13" x14ac:dyDescent="0.3">
      <c r="A339" s="1" t="s">
        <v>344</v>
      </c>
      <c r="B339" s="6">
        <v>6.1431699999999999E-3</v>
      </c>
      <c r="C339" s="6">
        <v>4.5936699999999997E-2</v>
      </c>
      <c r="D339" s="6">
        <v>0.56391500000000006</v>
      </c>
      <c r="E339" s="6">
        <v>0.12782099999999999</v>
      </c>
      <c r="F339" s="6">
        <v>0.22666800000000001</v>
      </c>
      <c r="G339" s="6">
        <v>-4.4117499999999996</v>
      </c>
      <c r="H339" s="1"/>
      <c r="I339" s="1"/>
      <c r="J339" s="1"/>
      <c r="K339" s="1"/>
      <c r="L339" s="1"/>
      <c r="M339" s="1"/>
    </row>
    <row r="340" spans="1:13" x14ac:dyDescent="0.3">
      <c r="A340" s="1" t="s">
        <v>345</v>
      </c>
      <c r="B340" s="6">
        <v>6.1806999999999999E-3</v>
      </c>
      <c r="C340" s="6">
        <v>4.5950499999999998E-2</v>
      </c>
      <c r="D340" s="6">
        <v>7.7379199999999999</v>
      </c>
      <c r="E340" s="6">
        <v>12.960900000000001</v>
      </c>
      <c r="F340" s="6">
        <v>1.67499</v>
      </c>
      <c r="G340" s="6">
        <v>1.67499</v>
      </c>
      <c r="H340" s="1"/>
      <c r="I340" s="1"/>
      <c r="J340" s="1"/>
      <c r="K340" s="1"/>
      <c r="L340" s="1"/>
      <c r="M340" s="1"/>
    </row>
    <row r="341" spans="1:13" x14ac:dyDescent="0.3">
      <c r="A341" s="1" t="s">
        <v>346</v>
      </c>
      <c r="B341" s="6">
        <v>6.2388799999999996E-3</v>
      </c>
      <c r="C341" s="6">
        <v>4.6108200000000002E-2</v>
      </c>
      <c r="D341" s="6">
        <v>2.3805900000000002</v>
      </c>
      <c r="E341" s="6">
        <v>1.37419</v>
      </c>
      <c r="F341" s="6">
        <v>0.57724699999999995</v>
      </c>
      <c r="G341" s="6">
        <v>-1.7323599999999999</v>
      </c>
      <c r="H341" s="1"/>
      <c r="I341" s="1"/>
      <c r="J341" s="1"/>
      <c r="K341" s="1"/>
      <c r="L341" s="1"/>
      <c r="M341" s="1"/>
    </row>
    <row r="342" spans="1:13" x14ac:dyDescent="0.3">
      <c r="A342" s="1" t="s">
        <v>347</v>
      </c>
      <c r="B342" s="6">
        <v>6.2427100000000003E-3</v>
      </c>
      <c r="C342" s="6">
        <v>4.6108200000000002E-2</v>
      </c>
      <c r="D342" s="6">
        <v>6.0432100000000002</v>
      </c>
      <c r="E342" s="6">
        <v>10.069900000000001</v>
      </c>
      <c r="F342" s="6">
        <v>1.66632</v>
      </c>
      <c r="G342" s="6">
        <v>1.66632</v>
      </c>
      <c r="H342" s="1"/>
      <c r="I342" s="1"/>
      <c r="J342" s="1"/>
      <c r="K342" s="1"/>
      <c r="L342" s="1"/>
      <c r="M342" s="1"/>
    </row>
    <row r="343" spans="1:13" x14ac:dyDescent="0.3">
      <c r="A343" s="1" t="s">
        <v>348</v>
      </c>
      <c r="B343" s="6">
        <v>6.3091299999999996E-3</v>
      </c>
      <c r="C343" s="6">
        <v>4.6108200000000002E-2</v>
      </c>
      <c r="D343" s="6">
        <v>4.5529299999999999</v>
      </c>
      <c r="E343" s="6">
        <v>10.3292</v>
      </c>
      <c r="F343" s="6">
        <v>2.2686899999999999</v>
      </c>
      <c r="G343" s="6">
        <v>2.2686899999999999</v>
      </c>
      <c r="H343" s="1"/>
      <c r="I343" s="1"/>
      <c r="J343" s="1"/>
      <c r="K343" s="1"/>
      <c r="L343" s="1"/>
      <c r="M343" s="1"/>
    </row>
    <row r="344" spans="1:13" x14ac:dyDescent="0.3">
      <c r="A344" s="1" t="s">
        <v>349</v>
      </c>
      <c r="B344" s="6">
        <v>6.3169400000000001E-3</v>
      </c>
      <c r="C344" s="6">
        <v>4.6108200000000002E-2</v>
      </c>
      <c r="D344" s="6">
        <v>0.56254300000000002</v>
      </c>
      <c r="E344" s="6">
        <v>0.92910199999999998</v>
      </c>
      <c r="F344" s="6">
        <v>1.65161</v>
      </c>
      <c r="G344" s="6">
        <v>1.65161</v>
      </c>
      <c r="H344" s="1"/>
      <c r="I344" s="1"/>
      <c r="J344" s="1"/>
      <c r="K344" s="1"/>
      <c r="L344" s="1"/>
      <c r="M344" s="1"/>
    </row>
    <row r="345" spans="1:13" x14ac:dyDescent="0.3">
      <c r="A345" s="1" t="s">
        <v>350</v>
      </c>
      <c r="B345" s="6">
        <v>6.3298800000000004E-3</v>
      </c>
      <c r="C345" s="6">
        <v>4.6108200000000002E-2</v>
      </c>
      <c r="D345" s="6">
        <v>59.636299999999999</v>
      </c>
      <c r="E345" s="6">
        <v>99.230199999999996</v>
      </c>
      <c r="F345" s="6">
        <v>1.6639200000000001</v>
      </c>
      <c r="G345" s="6">
        <v>1.6639200000000001</v>
      </c>
      <c r="H345" s="1"/>
      <c r="I345" s="1"/>
      <c r="J345" s="1"/>
      <c r="K345" s="1"/>
      <c r="L345" s="1"/>
      <c r="M345" s="1"/>
    </row>
    <row r="346" spans="1:13" x14ac:dyDescent="0.3">
      <c r="A346" s="1" t="s">
        <v>351</v>
      </c>
      <c r="B346" s="6">
        <v>6.3318300000000001E-3</v>
      </c>
      <c r="C346" s="6">
        <v>4.6108200000000002E-2</v>
      </c>
      <c r="D346" s="6">
        <v>0.75168900000000005</v>
      </c>
      <c r="E346" s="6">
        <v>0.30527300000000002</v>
      </c>
      <c r="F346" s="6">
        <v>0.40611700000000001</v>
      </c>
      <c r="G346" s="6">
        <v>-2.4623499999999998</v>
      </c>
      <c r="H346" s="1"/>
      <c r="I346" s="1"/>
      <c r="J346" s="1"/>
      <c r="K346" s="1"/>
      <c r="L346" s="1"/>
      <c r="M346" s="1"/>
    </row>
    <row r="347" spans="1:13" x14ac:dyDescent="0.3">
      <c r="A347" s="1" t="s">
        <v>352</v>
      </c>
      <c r="B347" s="6">
        <v>6.37917E-3</v>
      </c>
      <c r="C347" s="6">
        <v>4.6184500000000003E-2</v>
      </c>
      <c r="D347" s="6">
        <v>15.1716</v>
      </c>
      <c r="E347" s="6">
        <v>8.73611</v>
      </c>
      <c r="F347" s="6">
        <v>0.57582</v>
      </c>
      <c r="G347" s="6">
        <v>-1.73665</v>
      </c>
      <c r="H347" s="1"/>
      <c r="I347" s="1"/>
      <c r="J347" s="1"/>
      <c r="K347" s="1"/>
      <c r="L347" s="1"/>
      <c r="M347" s="1"/>
    </row>
    <row r="348" spans="1:13" x14ac:dyDescent="0.3">
      <c r="A348" s="1" t="s">
        <v>353</v>
      </c>
      <c r="B348" s="6">
        <v>6.4381100000000004E-3</v>
      </c>
      <c r="C348" s="6">
        <v>4.6298899999999997E-2</v>
      </c>
      <c r="D348" s="6">
        <v>1.15733</v>
      </c>
      <c r="E348" s="6">
        <v>0.76398999999999995</v>
      </c>
      <c r="F348" s="6">
        <v>0.66013299999999997</v>
      </c>
      <c r="G348" s="6">
        <v>-1.51485</v>
      </c>
      <c r="H348" s="1"/>
      <c r="I348" s="1"/>
      <c r="J348" s="1"/>
      <c r="K348" s="1"/>
      <c r="L348" s="1"/>
      <c r="M348" s="1"/>
    </row>
    <row r="349" spans="1:13" x14ac:dyDescent="0.3">
      <c r="A349" s="1" t="s">
        <v>354</v>
      </c>
      <c r="B349" s="6">
        <v>6.4525800000000003E-3</v>
      </c>
      <c r="C349" s="6">
        <v>4.6325400000000003E-2</v>
      </c>
      <c r="D349" s="6">
        <v>0.92547500000000005</v>
      </c>
      <c r="E349" s="6">
        <v>2.3531499999999999</v>
      </c>
      <c r="F349" s="6">
        <v>2.54264</v>
      </c>
      <c r="G349" s="6">
        <v>2.54264</v>
      </c>
      <c r="H349" s="1"/>
      <c r="I349" s="1"/>
      <c r="J349" s="1"/>
      <c r="K349" s="1"/>
      <c r="L349" s="1"/>
      <c r="M349" s="1"/>
    </row>
    <row r="350" spans="1:13" x14ac:dyDescent="0.3">
      <c r="A350" s="1" t="s">
        <v>355</v>
      </c>
      <c r="B350" s="6">
        <v>6.48842E-3</v>
      </c>
      <c r="C350" s="6">
        <v>4.6356000000000001E-2</v>
      </c>
      <c r="D350" s="6">
        <v>0.931813</v>
      </c>
      <c r="E350" s="6">
        <v>0.34739599999999998</v>
      </c>
      <c r="F350" s="6">
        <v>0.37281700000000001</v>
      </c>
      <c r="G350" s="6">
        <v>-2.68228</v>
      </c>
      <c r="H350" s="1"/>
      <c r="I350" s="1"/>
      <c r="J350" s="1"/>
      <c r="K350" s="1"/>
      <c r="L350" s="1"/>
      <c r="M350" s="1"/>
    </row>
    <row r="351" spans="1:13" x14ac:dyDescent="0.3">
      <c r="A351" s="1" t="s">
        <v>356</v>
      </c>
      <c r="B351" s="6">
        <v>6.4973499999999998E-3</v>
      </c>
      <c r="C351" s="6">
        <v>4.6356000000000001E-2</v>
      </c>
      <c r="D351" s="6">
        <v>7.6326499999999999</v>
      </c>
      <c r="E351" s="6">
        <v>5.0444399999999998</v>
      </c>
      <c r="F351" s="6">
        <v>0.66090400000000005</v>
      </c>
      <c r="G351" s="6">
        <v>-1.51308</v>
      </c>
      <c r="H351" s="1"/>
      <c r="I351" s="1"/>
      <c r="J351" s="1"/>
      <c r="K351" s="1"/>
      <c r="L351" s="1"/>
      <c r="M351" s="1"/>
    </row>
    <row r="352" spans="1:13" x14ac:dyDescent="0.3">
      <c r="A352" s="1" t="s">
        <v>357</v>
      </c>
      <c r="B352" s="6">
        <v>6.5185199999999999E-3</v>
      </c>
      <c r="C352" s="6">
        <v>4.6356000000000001E-2</v>
      </c>
      <c r="D352" s="6">
        <v>0.68357400000000001</v>
      </c>
      <c r="E352" s="6">
        <v>0.34037800000000001</v>
      </c>
      <c r="F352" s="6">
        <v>0.49793799999999999</v>
      </c>
      <c r="G352" s="6">
        <v>-2.0082800000000001</v>
      </c>
      <c r="H352" s="1"/>
      <c r="I352" s="1"/>
      <c r="J352" s="1"/>
      <c r="K352" s="1"/>
      <c r="L352" s="1"/>
      <c r="M352" s="1"/>
    </row>
    <row r="353" spans="1:13" x14ac:dyDescent="0.3">
      <c r="A353" s="1" t="s">
        <v>358</v>
      </c>
      <c r="B353" s="6">
        <v>6.5933800000000002E-3</v>
      </c>
      <c r="C353" s="6">
        <v>4.6356000000000001E-2</v>
      </c>
      <c r="D353" s="6">
        <v>0.55766199999999999</v>
      </c>
      <c r="E353" s="6">
        <v>1.1960599999999999</v>
      </c>
      <c r="F353" s="6">
        <v>2.1447799999999999</v>
      </c>
      <c r="G353" s="6">
        <v>2.1447799999999999</v>
      </c>
      <c r="H353" s="1"/>
      <c r="I353" s="1"/>
      <c r="J353" s="1"/>
      <c r="K353" s="1"/>
      <c r="L353" s="1"/>
      <c r="M353" s="1"/>
    </row>
    <row r="354" spans="1:13" x14ac:dyDescent="0.3">
      <c r="A354" s="1" t="s">
        <v>359</v>
      </c>
      <c r="B354" s="6">
        <v>6.6566699999999999E-3</v>
      </c>
      <c r="C354" s="6">
        <v>4.6401499999999998E-2</v>
      </c>
      <c r="D354" s="6">
        <v>2.0518299999999998</v>
      </c>
      <c r="E354" s="6">
        <v>0.47526099999999999</v>
      </c>
      <c r="F354" s="6">
        <v>0.231628</v>
      </c>
      <c r="G354" s="6">
        <v>-4.3172699999999997</v>
      </c>
      <c r="H354" s="1"/>
      <c r="I354" s="1"/>
      <c r="J354" s="1"/>
      <c r="K354" s="1"/>
      <c r="L354" s="1"/>
      <c r="M354" s="1"/>
    </row>
    <row r="355" spans="1:13" x14ac:dyDescent="0.3">
      <c r="A355" s="1" t="s">
        <v>360</v>
      </c>
      <c r="B355" s="6">
        <v>6.7511899999999998E-3</v>
      </c>
      <c r="C355" s="6">
        <v>4.6429100000000001E-2</v>
      </c>
      <c r="D355" s="6">
        <v>2.3381500000000002</v>
      </c>
      <c r="E355" s="6">
        <v>5.4816000000000003</v>
      </c>
      <c r="F355" s="6">
        <v>2.3444199999999999</v>
      </c>
      <c r="G355" s="6">
        <v>2.3444199999999999</v>
      </c>
      <c r="H355" s="1"/>
      <c r="I355" s="1"/>
      <c r="J355" s="1"/>
      <c r="K355" s="1"/>
      <c r="L355" s="1"/>
      <c r="M355" s="1"/>
    </row>
    <row r="356" spans="1:13" x14ac:dyDescent="0.3">
      <c r="A356" s="1" t="s">
        <v>361</v>
      </c>
      <c r="B356" s="6">
        <v>6.7688999999999996E-3</v>
      </c>
      <c r="C356" s="6">
        <v>4.6429100000000001E-2</v>
      </c>
      <c r="D356" s="6">
        <v>2.7555399999999999</v>
      </c>
      <c r="E356" s="6">
        <v>1.7754000000000001</v>
      </c>
      <c r="F356" s="6">
        <v>0.64429999999999998</v>
      </c>
      <c r="G356" s="6">
        <v>-1.5520700000000001</v>
      </c>
      <c r="H356" s="1"/>
      <c r="I356" s="1"/>
      <c r="J356" s="1"/>
      <c r="K356" s="1"/>
      <c r="L356" s="1"/>
      <c r="M356" s="1"/>
    </row>
    <row r="357" spans="1:13" x14ac:dyDescent="0.3">
      <c r="A357" s="1" t="s">
        <v>362</v>
      </c>
      <c r="B357" s="6">
        <v>6.7713000000000001E-3</v>
      </c>
      <c r="C357" s="6">
        <v>4.6429100000000001E-2</v>
      </c>
      <c r="D357" s="6">
        <v>0.97541500000000003</v>
      </c>
      <c r="E357" s="6">
        <v>0.59269300000000003</v>
      </c>
      <c r="F357" s="6">
        <v>0.60763199999999995</v>
      </c>
      <c r="G357" s="6">
        <v>-1.6457299999999999</v>
      </c>
      <c r="H357" s="1"/>
      <c r="I357" s="1"/>
      <c r="J357" s="1"/>
      <c r="K357" s="1"/>
      <c r="L357" s="1"/>
      <c r="M357" s="1"/>
    </row>
    <row r="358" spans="1:13" x14ac:dyDescent="0.3">
      <c r="A358" s="1" t="s">
        <v>363</v>
      </c>
      <c r="B358" s="6">
        <v>6.8030299999999998E-3</v>
      </c>
      <c r="C358" s="6">
        <v>4.6469999999999997E-2</v>
      </c>
      <c r="D358" s="6">
        <v>34.065899999999999</v>
      </c>
      <c r="E358" s="6">
        <v>51.216700000000003</v>
      </c>
      <c r="F358" s="6">
        <v>1.50346</v>
      </c>
      <c r="G358" s="6">
        <v>1.50346</v>
      </c>
      <c r="H358" s="1"/>
      <c r="I358" s="1"/>
      <c r="J358" s="1"/>
      <c r="K358" s="1"/>
      <c r="L358" s="1"/>
      <c r="M358" s="1"/>
    </row>
    <row r="359" spans="1:13" x14ac:dyDescent="0.3">
      <c r="A359" s="1" t="s">
        <v>364</v>
      </c>
      <c r="B359" s="6">
        <v>6.8189100000000001E-3</v>
      </c>
      <c r="C359" s="6">
        <v>4.6469999999999997E-2</v>
      </c>
      <c r="D359" s="6">
        <v>2.0064099999999998</v>
      </c>
      <c r="E359" s="6">
        <v>1.226</v>
      </c>
      <c r="F359" s="6">
        <v>0.61104199999999997</v>
      </c>
      <c r="G359" s="6">
        <v>-1.6365499999999999</v>
      </c>
      <c r="H359" s="1"/>
      <c r="I359" s="1"/>
      <c r="J359" s="1"/>
      <c r="K359" s="1"/>
      <c r="L359" s="1"/>
      <c r="M359" s="1"/>
    </row>
    <row r="360" spans="1:13" x14ac:dyDescent="0.3">
      <c r="A360" s="1" t="s">
        <v>365</v>
      </c>
      <c r="B360" s="6">
        <v>6.8251700000000002E-3</v>
      </c>
      <c r="C360" s="6">
        <v>4.6469999999999997E-2</v>
      </c>
      <c r="D360" s="6">
        <v>1.7711699999999999</v>
      </c>
      <c r="E360" s="6">
        <v>1.0155700000000001</v>
      </c>
      <c r="F360" s="6">
        <v>0.57338800000000001</v>
      </c>
      <c r="G360" s="6">
        <v>-1.7440199999999999</v>
      </c>
      <c r="H360" s="1"/>
      <c r="I360" s="1"/>
      <c r="J360" s="1"/>
      <c r="K360" s="1"/>
      <c r="L360" s="1"/>
      <c r="M360" s="1"/>
    </row>
    <row r="361" spans="1:13" x14ac:dyDescent="0.3">
      <c r="A361" s="1" t="s">
        <v>366</v>
      </c>
      <c r="B361" s="6">
        <v>6.8369700000000004E-3</v>
      </c>
      <c r="C361" s="6">
        <v>4.6469999999999997E-2</v>
      </c>
      <c r="D361" s="6">
        <v>3.2046299999999999</v>
      </c>
      <c r="E361" s="6">
        <v>1.13849</v>
      </c>
      <c r="F361" s="6">
        <v>0.35526200000000002</v>
      </c>
      <c r="G361" s="6">
        <v>-2.8148200000000001</v>
      </c>
      <c r="H361" s="1"/>
      <c r="I361" s="1"/>
      <c r="J361" s="1"/>
      <c r="K361" s="1"/>
      <c r="L361" s="1"/>
      <c r="M361" s="1"/>
    </row>
    <row r="362" spans="1:13" x14ac:dyDescent="0.3">
      <c r="A362" s="1" t="s">
        <v>367</v>
      </c>
      <c r="B362" s="6">
        <v>6.8995699999999998E-3</v>
      </c>
      <c r="C362" s="6">
        <v>4.6469999999999997E-2</v>
      </c>
      <c r="D362" s="6">
        <v>0.65493699999999999</v>
      </c>
      <c r="E362" s="6">
        <v>0.26009700000000002</v>
      </c>
      <c r="F362" s="6">
        <v>0.39713300000000001</v>
      </c>
      <c r="G362" s="6">
        <v>-2.5180500000000001</v>
      </c>
      <c r="H362" s="1"/>
      <c r="I362" s="1"/>
      <c r="J362" s="1"/>
      <c r="K362" s="1"/>
      <c r="L362" s="1"/>
      <c r="M362" s="1"/>
    </row>
    <row r="363" spans="1:13" x14ac:dyDescent="0.3">
      <c r="A363" s="1" t="s">
        <v>368</v>
      </c>
      <c r="B363" s="6">
        <v>6.9235700000000004E-3</v>
      </c>
      <c r="C363" s="6">
        <v>4.6469999999999997E-2</v>
      </c>
      <c r="D363" s="6">
        <v>1.5952599999999999</v>
      </c>
      <c r="E363" s="6">
        <v>5.6750100000000003</v>
      </c>
      <c r="F363" s="6">
        <v>3.55741</v>
      </c>
      <c r="G363" s="6">
        <v>3.55741</v>
      </c>
      <c r="H363" s="1"/>
      <c r="I363" s="1"/>
      <c r="J363" s="1"/>
      <c r="K363" s="1"/>
      <c r="L363" s="1"/>
      <c r="M363" s="1"/>
    </row>
    <row r="364" spans="1:13" x14ac:dyDescent="0.3">
      <c r="A364" s="1" t="s">
        <v>369</v>
      </c>
      <c r="B364" s="6">
        <v>6.9279700000000003E-3</v>
      </c>
      <c r="C364" s="6">
        <v>4.6469999999999997E-2</v>
      </c>
      <c r="D364" s="6">
        <v>0.29666500000000001</v>
      </c>
      <c r="E364" s="6">
        <v>0.47637699999999999</v>
      </c>
      <c r="F364" s="6">
        <v>1.6057699999999999</v>
      </c>
      <c r="G364" s="6">
        <v>1.6057699999999999</v>
      </c>
      <c r="H364" s="1"/>
      <c r="I364" s="1"/>
      <c r="J364" s="1"/>
      <c r="K364" s="1"/>
      <c r="L364" s="1"/>
      <c r="M364" s="1"/>
    </row>
    <row r="365" spans="1:13" x14ac:dyDescent="0.3">
      <c r="A365" s="1" t="s">
        <v>370</v>
      </c>
      <c r="B365" s="6">
        <v>6.9366999999999996E-3</v>
      </c>
      <c r="C365" s="6">
        <v>4.6469999999999997E-2</v>
      </c>
      <c r="D365" s="6">
        <v>0.34412100000000001</v>
      </c>
      <c r="E365" s="6">
        <v>7.2718099999999994E-2</v>
      </c>
      <c r="F365" s="6">
        <v>0.211316</v>
      </c>
      <c r="G365" s="6">
        <v>-4.7322499999999996</v>
      </c>
      <c r="H365" s="1"/>
      <c r="I365" s="1"/>
      <c r="J365" s="1"/>
      <c r="K365" s="1"/>
      <c r="L365" s="1"/>
      <c r="M365" s="1"/>
    </row>
    <row r="366" spans="1:13" x14ac:dyDescent="0.3">
      <c r="A366" s="1" t="s">
        <v>371</v>
      </c>
      <c r="B366" s="6">
        <v>6.9460499999999996E-3</v>
      </c>
      <c r="C366" s="6">
        <v>4.6469999999999997E-2</v>
      </c>
      <c r="D366" s="6">
        <v>1.00617</v>
      </c>
      <c r="E366" s="6">
        <v>0.55898199999999998</v>
      </c>
      <c r="F366" s="6">
        <v>0.55555600000000005</v>
      </c>
      <c r="G366" s="6">
        <v>-1.8</v>
      </c>
      <c r="H366" s="1"/>
      <c r="I366" s="1"/>
      <c r="J366" s="1"/>
      <c r="K366" s="1"/>
      <c r="L366" s="1"/>
      <c r="M366" s="1"/>
    </row>
    <row r="367" spans="1:13" x14ac:dyDescent="0.3">
      <c r="A367" s="1" t="s">
        <v>372</v>
      </c>
      <c r="B367" s="6">
        <v>6.97388E-3</v>
      </c>
      <c r="C367" s="6">
        <v>4.6469999999999997E-2</v>
      </c>
      <c r="D367" s="6">
        <v>5.9350199999999997</v>
      </c>
      <c r="E367" s="6">
        <v>2.6266500000000002</v>
      </c>
      <c r="F367" s="6">
        <v>0.44256699999999999</v>
      </c>
      <c r="G367" s="6">
        <v>-2.2595399999999999</v>
      </c>
      <c r="H367" s="1"/>
      <c r="I367" s="1"/>
      <c r="J367" s="1"/>
      <c r="K367" s="1"/>
      <c r="L367" s="1"/>
      <c r="M367" s="1"/>
    </row>
    <row r="368" spans="1:13" x14ac:dyDescent="0.3">
      <c r="A368" s="1" t="s">
        <v>373</v>
      </c>
      <c r="B368" s="6">
        <v>6.9829499999999999E-3</v>
      </c>
      <c r="C368" s="6">
        <v>4.6469999999999997E-2</v>
      </c>
      <c r="D368" s="6">
        <v>0.74179300000000004</v>
      </c>
      <c r="E368" s="6">
        <v>0.46958899999999998</v>
      </c>
      <c r="F368" s="6">
        <v>0.633046</v>
      </c>
      <c r="G368" s="6">
        <v>-1.5796600000000001</v>
      </c>
      <c r="H368" s="1"/>
      <c r="I368" s="1"/>
      <c r="J368" s="1"/>
      <c r="K368" s="1"/>
      <c r="L368" s="1"/>
      <c r="M368" s="1"/>
    </row>
    <row r="369" spans="1:13" x14ac:dyDescent="0.3">
      <c r="A369" s="1" t="s">
        <v>374</v>
      </c>
      <c r="B369" s="6">
        <v>6.9953200000000002E-3</v>
      </c>
      <c r="C369" s="6">
        <v>4.6469999999999997E-2</v>
      </c>
      <c r="D369" s="6">
        <v>6.14933</v>
      </c>
      <c r="E369" s="6">
        <v>2.7211799999999999</v>
      </c>
      <c r="F369" s="6">
        <v>0.44251600000000002</v>
      </c>
      <c r="G369" s="6">
        <v>-2.2597999999999998</v>
      </c>
      <c r="H369" s="1"/>
      <c r="I369" s="1"/>
      <c r="J369" s="1"/>
      <c r="K369" s="1"/>
      <c r="L369" s="1"/>
      <c r="M369" s="1"/>
    </row>
    <row r="370" spans="1:13" x14ac:dyDescent="0.3">
      <c r="A370" s="1" t="s">
        <v>375</v>
      </c>
      <c r="B370" s="6">
        <v>6.9971499999999997E-3</v>
      </c>
      <c r="C370" s="6">
        <v>4.6469999999999997E-2</v>
      </c>
      <c r="D370" s="6">
        <v>1.8236600000000001</v>
      </c>
      <c r="E370" s="6">
        <v>0.99530399999999997</v>
      </c>
      <c r="F370" s="6">
        <v>0.54577299999999995</v>
      </c>
      <c r="G370" s="6">
        <v>-1.83226</v>
      </c>
      <c r="H370" s="1"/>
      <c r="I370" s="1"/>
      <c r="J370" s="1"/>
      <c r="K370" s="1"/>
      <c r="L370" s="1"/>
      <c r="M370" s="1"/>
    </row>
    <row r="371" spans="1:13" x14ac:dyDescent="0.3">
      <c r="A371" s="1" t="s">
        <v>376</v>
      </c>
      <c r="B371" s="6">
        <v>7.0013899999999997E-3</v>
      </c>
      <c r="C371" s="6">
        <v>4.6469999999999997E-2</v>
      </c>
      <c r="D371" s="6">
        <v>0.31639200000000001</v>
      </c>
      <c r="E371" s="6">
        <v>0.146726</v>
      </c>
      <c r="F371" s="6">
        <v>0.46374599999999999</v>
      </c>
      <c r="G371" s="6">
        <v>-2.1563500000000002</v>
      </c>
      <c r="H371" s="1"/>
      <c r="I371" s="1"/>
      <c r="J371" s="1"/>
      <c r="K371" s="1"/>
      <c r="L371" s="1"/>
      <c r="M371" s="1"/>
    </row>
    <row r="372" spans="1:13" x14ac:dyDescent="0.3">
      <c r="A372" s="1" t="s">
        <v>377</v>
      </c>
      <c r="B372" s="6">
        <v>7.0759799999999999E-3</v>
      </c>
      <c r="C372" s="6">
        <v>4.66255E-2</v>
      </c>
      <c r="D372" s="6">
        <v>3.5989900000000001</v>
      </c>
      <c r="E372" s="6">
        <v>2.2126000000000001</v>
      </c>
      <c r="F372" s="6">
        <v>0.61478299999999997</v>
      </c>
      <c r="G372" s="6">
        <v>-1.62659</v>
      </c>
      <c r="H372" s="1"/>
      <c r="I372" s="1"/>
      <c r="J372" s="1"/>
      <c r="K372" s="1"/>
      <c r="L372" s="1"/>
      <c r="M372" s="1"/>
    </row>
    <row r="373" spans="1:13" x14ac:dyDescent="0.3">
      <c r="A373" s="1" t="s">
        <v>378</v>
      </c>
      <c r="B373" s="6">
        <v>7.17251E-3</v>
      </c>
      <c r="C373" s="6">
        <v>4.6900299999999999E-2</v>
      </c>
      <c r="D373" s="6">
        <v>0.26758100000000001</v>
      </c>
      <c r="E373" s="6">
        <v>5.0752800000000001E-2</v>
      </c>
      <c r="F373" s="6">
        <v>0.18967300000000001</v>
      </c>
      <c r="G373" s="6">
        <v>-5.27224</v>
      </c>
      <c r="H373" s="1"/>
      <c r="I373" s="1"/>
      <c r="J373" s="1"/>
      <c r="K373" s="1"/>
      <c r="L373" s="1"/>
      <c r="M373" s="1"/>
    </row>
    <row r="374" spans="1:13" x14ac:dyDescent="0.3">
      <c r="A374" s="1" t="s">
        <v>379</v>
      </c>
      <c r="B374" s="6">
        <v>7.17411E-3</v>
      </c>
      <c r="C374" s="6">
        <v>4.6900299999999999E-2</v>
      </c>
      <c r="D374" s="6">
        <v>0.39332299999999998</v>
      </c>
      <c r="E374" s="6">
        <v>0.20003899999999999</v>
      </c>
      <c r="F374" s="6">
        <v>0.50858700000000001</v>
      </c>
      <c r="G374" s="6">
        <v>-1.9662299999999999</v>
      </c>
      <c r="H374" s="1"/>
      <c r="I374" s="1"/>
      <c r="J374" s="1"/>
      <c r="K374" s="1"/>
      <c r="L374" s="1"/>
      <c r="M374" s="1"/>
    </row>
    <row r="375" spans="1:13" x14ac:dyDescent="0.3">
      <c r="A375" s="1" t="s">
        <v>380</v>
      </c>
      <c r="B375" s="6">
        <v>7.2301199999999996E-3</v>
      </c>
      <c r="C375" s="6">
        <v>4.6958399999999997E-2</v>
      </c>
      <c r="D375" s="6">
        <v>0.62054500000000001</v>
      </c>
      <c r="E375" s="6">
        <v>0.30779200000000001</v>
      </c>
      <c r="F375" s="6">
        <v>0.496002</v>
      </c>
      <c r="G375" s="6">
        <v>-2.0161199999999999</v>
      </c>
      <c r="H375" s="1"/>
      <c r="I375" s="1"/>
      <c r="J375" s="1"/>
      <c r="K375" s="1"/>
      <c r="L375" s="1"/>
      <c r="M375" s="1"/>
    </row>
    <row r="376" spans="1:13" x14ac:dyDescent="0.3">
      <c r="A376" s="1" t="s">
        <v>381</v>
      </c>
      <c r="B376" s="6">
        <v>7.2356E-3</v>
      </c>
      <c r="C376" s="6">
        <v>4.6958399999999997E-2</v>
      </c>
      <c r="D376" s="6">
        <v>15.8041</v>
      </c>
      <c r="E376" s="6">
        <v>9.7487200000000005</v>
      </c>
      <c r="F376" s="6">
        <v>0.61684899999999998</v>
      </c>
      <c r="G376" s="6">
        <v>-1.62114</v>
      </c>
      <c r="H376" s="1"/>
      <c r="I376" s="1"/>
      <c r="J376" s="1"/>
      <c r="K376" s="1"/>
      <c r="L376" s="1"/>
      <c r="M376" s="1"/>
    </row>
    <row r="377" spans="1:13" x14ac:dyDescent="0.3">
      <c r="A377" s="1" t="s">
        <v>382</v>
      </c>
      <c r="B377" s="6">
        <v>7.2359E-3</v>
      </c>
      <c r="C377" s="6">
        <v>4.6958399999999997E-2</v>
      </c>
      <c r="D377" s="6">
        <v>16.232900000000001</v>
      </c>
      <c r="E377" s="6">
        <v>4.6873800000000001</v>
      </c>
      <c r="F377" s="6">
        <v>0.28875800000000001</v>
      </c>
      <c r="G377" s="6">
        <v>-3.4630999999999998</v>
      </c>
      <c r="H377" s="1"/>
      <c r="I377" s="1"/>
      <c r="J377" s="1"/>
      <c r="K377" s="1"/>
      <c r="L377" s="1"/>
      <c r="M377" s="1"/>
    </row>
    <row r="378" spans="1:13" x14ac:dyDescent="0.3">
      <c r="A378" s="1" t="s">
        <v>383</v>
      </c>
      <c r="B378" s="6">
        <v>7.2858200000000001E-3</v>
      </c>
      <c r="C378" s="6">
        <v>4.70386E-2</v>
      </c>
      <c r="D378" s="6">
        <v>2.3694600000000001</v>
      </c>
      <c r="E378" s="6">
        <v>1.36585</v>
      </c>
      <c r="F378" s="6">
        <v>0.57643800000000001</v>
      </c>
      <c r="G378" s="6">
        <v>-1.7347900000000001</v>
      </c>
      <c r="H378" s="1"/>
      <c r="I378" s="1"/>
      <c r="J378" s="1"/>
      <c r="K378" s="1"/>
      <c r="L378" s="1"/>
      <c r="M378" s="1"/>
    </row>
    <row r="379" spans="1:13" x14ac:dyDescent="0.3">
      <c r="A379" s="1" t="s">
        <v>384</v>
      </c>
      <c r="B379" s="6">
        <v>7.3995199999999997E-3</v>
      </c>
      <c r="C379" s="6">
        <v>4.7212400000000002E-2</v>
      </c>
      <c r="D379" s="6">
        <v>4.5115699999999999</v>
      </c>
      <c r="E379" s="6">
        <v>2.4857499999999999</v>
      </c>
      <c r="F379" s="6">
        <v>0.55097200000000002</v>
      </c>
      <c r="G379" s="6">
        <v>-1.81497</v>
      </c>
      <c r="H379" s="1"/>
      <c r="I379" s="1"/>
      <c r="J379" s="1"/>
      <c r="K379" s="1"/>
      <c r="L379" s="1"/>
      <c r="M379" s="1"/>
    </row>
    <row r="380" spans="1:13" x14ac:dyDescent="0.3">
      <c r="A380" s="1" t="s">
        <v>385</v>
      </c>
      <c r="B380" s="6">
        <v>7.4129799999999996E-3</v>
      </c>
      <c r="C380" s="6">
        <v>4.72507E-2</v>
      </c>
      <c r="D380" s="6">
        <v>2.2724299999999999</v>
      </c>
      <c r="E380" s="6">
        <v>1.1601699999999999</v>
      </c>
      <c r="F380" s="6">
        <v>0.51054299999999997</v>
      </c>
      <c r="G380" s="6">
        <v>-1.9587000000000001</v>
      </c>
      <c r="H380" s="1"/>
      <c r="I380" s="1"/>
      <c r="J380" s="1"/>
      <c r="K380" s="1"/>
      <c r="L380" s="1"/>
      <c r="M380" s="1"/>
    </row>
    <row r="381" spans="1:13" x14ac:dyDescent="0.3">
      <c r="A381" s="1" t="s">
        <v>386</v>
      </c>
      <c r="B381" s="6">
        <v>7.5070900000000001E-3</v>
      </c>
      <c r="C381" s="6">
        <v>4.7628400000000001E-2</v>
      </c>
      <c r="D381" s="6">
        <v>2.3426100000000001</v>
      </c>
      <c r="E381" s="6">
        <v>1.53392</v>
      </c>
      <c r="F381" s="6">
        <v>0.65478899999999995</v>
      </c>
      <c r="G381" s="6">
        <v>-1.52721</v>
      </c>
      <c r="H381" s="1"/>
      <c r="I381" s="1"/>
      <c r="J381" s="1"/>
      <c r="K381" s="1"/>
      <c r="L381" s="1"/>
      <c r="M381" s="1"/>
    </row>
    <row r="382" spans="1:13" x14ac:dyDescent="0.3">
      <c r="A382" s="1" t="s">
        <v>387</v>
      </c>
      <c r="B382" s="6">
        <v>7.5278599999999999E-3</v>
      </c>
      <c r="C382" s="6">
        <v>4.7628400000000001E-2</v>
      </c>
      <c r="D382" s="6">
        <v>1.0538700000000001</v>
      </c>
      <c r="E382" s="6">
        <v>0.64961400000000002</v>
      </c>
      <c r="F382" s="6">
        <v>0.61641000000000001</v>
      </c>
      <c r="G382" s="6">
        <v>-1.6223000000000001</v>
      </c>
      <c r="H382" s="1"/>
      <c r="I382" s="1"/>
      <c r="J382" s="1"/>
      <c r="K382" s="1"/>
      <c r="L382" s="1"/>
      <c r="M382" s="1"/>
    </row>
    <row r="383" spans="1:13" x14ac:dyDescent="0.3">
      <c r="A383" s="1" t="s">
        <v>388</v>
      </c>
      <c r="B383" s="6">
        <v>7.58218E-3</v>
      </c>
      <c r="C383" s="6">
        <v>4.7699199999999997E-2</v>
      </c>
      <c r="D383" s="6">
        <v>2.4901200000000001</v>
      </c>
      <c r="E383" s="6">
        <v>1.2321800000000001</v>
      </c>
      <c r="F383" s="6">
        <v>0.49482599999999999</v>
      </c>
      <c r="G383" s="6">
        <v>-2.0209100000000002</v>
      </c>
      <c r="H383" s="1"/>
      <c r="I383" s="1"/>
      <c r="J383" s="1"/>
      <c r="K383" s="1"/>
      <c r="L383" s="1"/>
      <c r="M383" s="1"/>
    </row>
    <row r="384" spans="1:13" x14ac:dyDescent="0.3">
      <c r="A384" s="1" t="s">
        <v>389</v>
      </c>
      <c r="B384" s="6">
        <v>7.6103100000000003E-3</v>
      </c>
      <c r="C384" s="6">
        <v>4.7730300000000003E-2</v>
      </c>
      <c r="D384" s="6">
        <v>0.29141400000000001</v>
      </c>
      <c r="E384" s="6">
        <v>0.46016499999999999</v>
      </c>
      <c r="F384" s="6">
        <v>1.57908</v>
      </c>
      <c r="G384" s="6">
        <v>1.57908</v>
      </c>
      <c r="H384" s="1"/>
      <c r="I384" s="1"/>
      <c r="J384" s="1"/>
      <c r="K384" s="1"/>
      <c r="L384" s="1"/>
      <c r="M384" s="1"/>
    </row>
    <row r="385" spans="1:13" x14ac:dyDescent="0.3">
      <c r="A385" s="1" t="s">
        <v>390</v>
      </c>
      <c r="B385" s="6">
        <v>7.6152600000000004E-3</v>
      </c>
      <c r="C385" s="6">
        <v>4.7730300000000003E-2</v>
      </c>
      <c r="D385" s="6">
        <v>0.45073200000000002</v>
      </c>
      <c r="E385" s="6">
        <v>0.21764800000000001</v>
      </c>
      <c r="F385" s="6">
        <v>0.482877</v>
      </c>
      <c r="G385" s="6">
        <v>-2.0709200000000001</v>
      </c>
      <c r="H385" s="1"/>
      <c r="I385" s="1"/>
      <c r="J385" s="1"/>
      <c r="K385" s="1"/>
      <c r="L385" s="1"/>
      <c r="M385" s="1"/>
    </row>
    <row r="386" spans="1:13" x14ac:dyDescent="0.3">
      <c r="A386" s="1" t="s">
        <v>391</v>
      </c>
      <c r="B386" s="6">
        <v>7.64585E-3</v>
      </c>
      <c r="C386" s="6">
        <v>4.7819100000000003E-2</v>
      </c>
      <c r="D386" s="6">
        <v>0.27560600000000002</v>
      </c>
      <c r="E386" s="6">
        <v>0.47121200000000002</v>
      </c>
      <c r="F386" s="6">
        <v>1.70973</v>
      </c>
      <c r="G386" s="6">
        <v>1.70973</v>
      </c>
      <c r="H386" s="1"/>
      <c r="I386" s="1"/>
      <c r="J386" s="1"/>
      <c r="K386" s="1"/>
      <c r="L386" s="1"/>
      <c r="M386" s="1"/>
    </row>
    <row r="387" spans="1:13" x14ac:dyDescent="0.3">
      <c r="A387" s="1" t="s">
        <v>392</v>
      </c>
      <c r="B387" s="6">
        <v>7.6696300000000002E-3</v>
      </c>
      <c r="C387" s="6">
        <v>4.7819100000000003E-2</v>
      </c>
      <c r="D387" s="6">
        <v>1.55339</v>
      </c>
      <c r="E387" s="6">
        <v>1.01342</v>
      </c>
      <c r="F387" s="6">
        <v>0.65239000000000003</v>
      </c>
      <c r="G387" s="6">
        <v>-1.5328200000000001</v>
      </c>
      <c r="H387" s="1"/>
      <c r="I387" s="1"/>
      <c r="J387" s="1"/>
      <c r="K387" s="1"/>
      <c r="L387" s="1"/>
      <c r="M387" s="1"/>
    </row>
    <row r="388" spans="1:13" x14ac:dyDescent="0.3">
      <c r="A388" s="1" t="s">
        <v>393</v>
      </c>
      <c r="B388" s="6">
        <v>7.6883899999999998E-3</v>
      </c>
      <c r="C388" s="6">
        <v>4.7829700000000003E-2</v>
      </c>
      <c r="D388" s="6">
        <v>2.0682999999999998</v>
      </c>
      <c r="E388" s="6">
        <v>4.1493799999999998</v>
      </c>
      <c r="F388" s="6">
        <v>2.0061800000000001</v>
      </c>
      <c r="G388" s="6">
        <v>2.0061800000000001</v>
      </c>
      <c r="H388" s="1"/>
      <c r="I388" s="1"/>
      <c r="J388" s="1"/>
      <c r="K388" s="1"/>
      <c r="L388" s="1"/>
      <c r="M388" s="1"/>
    </row>
    <row r="389" spans="1:13" x14ac:dyDescent="0.3">
      <c r="A389" s="1" t="s">
        <v>394</v>
      </c>
      <c r="B389" s="6">
        <v>7.7478499999999997E-3</v>
      </c>
      <c r="C389" s="6">
        <v>4.7931099999999997E-2</v>
      </c>
      <c r="D389" s="6">
        <v>2.0841799999999999</v>
      </c>
      <c r="E389" s="6">
        <v>3.35364</v>
      </c>
      <c r="F389" s="6">
        <v>1.6091</v>
      </c>
      <c r="G389" s="6">
        <v>1.6091</v>
      </c>
      <c r="H389" s="1"/>
      <c r="I389" s="1"/>
      <c r="J389" s="1"/>
      <c r="K389" s="1"/>
      <c r="L389" s="1"/>
      <c r="M389" s="1"/>
    </row>
    <row r="390" spans="1:13" x14ac:dyDescent="0.3">
      <c r="A390" s="1" t="s">
        <v>395</v>
      </c>
      <c r="B390" s="6">
        <v>7.7517100000000002E-3</v>
      </c>
      <c r="C390" s="6">
        <v>4.7931099999999997E-2</v>
      </c>
      <c r="D390" s="6">
        <v>14.579000000000001</v>
      </c>
      <c r="E390" s="6">
        <v>22.747800000000002</v>
      </c>
      <c r="F390" s="6">
        <v>1.5603100000000001</v>
      </c>
      <c r="G390" s="6">
        <v>1.5603100000000001</v>
      </c>
      <c r="H390" s="1"/>
      <c r="I390" s="1"/>
      <c r="J390" s="1"/>
      <c r="K390" s="1"/>
      <c r="L390" s="1"/>
      <c r="M390" s="1"/>
    </row>
    <row r="391" spans="1:13" x14ac:dyDescent="0.3">
      <c r="A391" s="1" t="s">
        <v>396</v>
      </c>
      <c r="B391" s="6">
        <v>7.7953400000000004E-3</v>
      </c>
      <c r="C391" s="6">
        <v>4.7995299999999998E-2</v>
      </c>
      <c r="D391" s="6">
        <v>3.8748399999999998</v>
      </c>
      <c r="E391" s="6">
        <v>5.9894400000000001</v>
      </c>
      <c r="F391" s="6">
        <v>1.54573</v>
      </c>
      <c r="G391" s="6">
        <v>1.54573</v>
      </c>
      <c r="H391" s="1"/>
      <c r="I391" s="1"/>
      <c r="J391" s="1"/>
      <c r="K391" s="1"/>
      <c r="L391" s="1"/>
      <c r="M391" s="1"/>
    </row>
    <row r="392" spans="1:13" x14ac:dyDescent="0.3">
      <c r="A392" s="1" t="s">
        <v>397</v>
      </c>
      <c r="B392" s="6">
        <v>7.8648799999999994E-3</v>
      </c>
      <c r="C392" s="6">
        <v>4.8052499999999998E-2</v>
      </c>
      <c r="D392" s="6">
        <v>0.53102899999999997</v>
      </c>
      <c r="E392" s="6">
        <v>0.93625499999999995</v>
      </c>
      <c r="F392" s="6">
        <v>1.76309</v>
      </c>
      <c r="G392" s="6">
        <v>1.76309</v>
      </c>
      <c r="H392" s="1"/>
      <c r="I392" s="1"/>
      <c r="J392" s="1"/>
      <c r="K392" s="1"/>
      <c r="L392" s="1"/>
      <c r="M392" s="1"/>
    </row>
    <row r="393" spans="1:13" x14ac:dyDescent="0.3">
      <c r="A393" s="1" t="s">
        <v>398</v>
      </c>
      <c r="B393" s="6">
        <v>8.0912199999999997E-3</v>
      </c>
      <c r="C393" s="6">
        <v>4.9115899999999997E-2</v>
      </c>
      <c r="D393" s="6">
        <v>0.44185999999999998</v>
      </c>
      <c r="E393" s="6">
        <v>0.23752200000000001</v>
      </c>
      <c r="F393" s="6">
        <v>0.53754900000000005</v>
      </c>
      <c r="G393" s="6">
        <v>-1.86029</v>
      </c>
      <c r="H393" s="1"/>
      <c r="I393" s="1"/>
      <c r="J393" s="1"/>
      <c r="K393" s="1"/>
      <c r="L393" s="1"/>
      <c r="M393" s="1"/>
    </row>
    <row r="394" spans="1:13" x14ac:dyDescent="0.3">
      <c r="A394" s="1" t="s">
        <v>399</v>
      </c>
      <c r="B394" s="6">
        <v>8.1340500000000003E-3</v>
      </c>
      <c r="C394" s="6">
        <v>4.9122800000000001E-2</v>
      </c>
      <c r="D394" s="6">
        <v>0.71651799999999999</v>
      </c>
      <c r="E394" s="6">
        <v>1.13703</v>
      </c>
      <c r="F394" s="6">
        <v>1.5868800000000001</v>
      </c>
      <c r="G394" s="6">
        <v>1.5868800000000001</v>
      </c>
      <c r="H394" s="1"/>
      <c r="I394" s="1"/>
      <c r="J394" s="1"/>
      <c r="K394" s="1"/>
      <c r="L394" s="1"/>
      <c r="M394" s="1"/>
    </row>
    <row r="395" spans="1:13" x14ac:dyDescent="0.3">
      <c r="A395" s="1" t="s">
        <v>400</v>
      </c>
      <c r="B395" s="6">
        <v>8.1662799999999997E-3</v>
      </c>
      <c r="C395" s="6">
        <v>4.9122800000000001E-2</v>
      </c>
      <c r="D395" s="6">
        <v>2.1882600000000001</v>
      </c>
      <c r="E395" s="6">
        <v>4.0120300000000002</v>
      </c>
      <c r="F395" s="6">
        <v>1.83344</v>
      </c>
      <c r="G395" s="6">
        <v>1.83344</v>
      </c>
      <c r="H395" s="1"/>
      <c r="I395" s="1"/>
      <c r="J395" s="1"/>
      <c r="K395" s="1"/>
      <c r="L395" s="1"/>
      <c r="M395" s="1"/>
    </row>
    <row r="396" spans="1:13" x14ac:dyDescent="0.3">
      <c r="A396" s="1" t="s">
        <v>401</v>
      </c>
      <c r="B396" s="6">
        <v>8.2163700000000006E-3</v>
      </c>
      <c r="C396" s="6">
        <v>4.9278500000000003E-2</v>
      </c>
      <c r="D396" s="6">
        <v>3.5195699999999999</v>
      </c>
      <c r="E396" s="6">
        <v>6.0300900000000004</v>
      </c>
      <c r="F396" s="6">
        <v>1.7133</v>
      </c>
      <c r="G396" s="6">
        <v>1.7133</v>
      </c>
      <c r="H396" s="1"/>
      <c r="I396" s="1"/>
      <c r="J396" s="1"/>
      <c r="K396" s="1"/>
      <c r="L396" s="1"/>
      <c r="M396" s="1"/>
    </row>
    <row r="397" spans="1:13" x14ac:dyDescent="0.3">
      <c r="A397" s="1" t="s">
        <v>402</v>
      </c>
      <c r="B397" s="6">
        <v>8.2573000000000004E-3</v>
      </c>
      <c r="C397" s="6">
        <v>4.9365800000000001E-2</v>
      </c>
      <c r="D397" s="6">
        <v>75.410300000000007</v>
      </c>
      <c r="E397" s="6">
        <v>148.28700000000001</v>
      </c>
      <c r="F397" s="6">
        <v>1.96641</v>
      </c>
      <c r="G397" s="6">
        <v>1.96641</v>
      </c>
      <c r="H397" s="1"/>
      <c r="I397" s="1"/>
      <c r="J397" s="1"/>
      <c r="K397" s="1"/>
      <c r="L397" s="1"/>
      <c r="M397" s="1"/>
    </row>
    <row r="398" spans="1:13" x14ac:dyDescent="0.3">
      <c r="A398" s="1" t="s">
        <v>403</v>
      </c>
      <c r="B398" s="6">
        <v>8.2935300000000003E-3</v>
      </c>
      <c r="C398" s="6">
        <v>4.9365800000000001E-2</v>
      </c>
      <c r="D398" s="6">
        <v>0.46965499999999999</v>
      </c>
      <c r="E398" s="6">
        <v>0.78137599999999996</v>
      </c>
      <c r="F398" s="6">
        <v>1.6637200000000001</v>
      </c>
      <c r="G398" s="6">
        <v>1.6637200000000001</v>
      </c>
      <c r="H398" s="1"/>
      <c r="I398" s="1"/>
      <c r="J398" s="1"/>
      <c r="K398" s="1"/>
      <c r="L398" s="1"/>
      <c r="M398" s="1"/>
    </row>
    <row r="399" spans="1:13" x14ac:dyDescent="0.3">
      <c r="A399" s="1" t="s">
        <v>404</v>
      </c>
      <c r="B399" s="6">
        <v>8.2966099999999994E-3</v>
      </c>
      <c r="C399" s="6">
        <v>4.9365800000000001E-2</v>
      </c>
      <c r="D399" s="6">
        <v>19.349799999999998</v>
      </c>
      <c r="E399" s="6">
        <v>10.775600000000001</v>
      </c>
      <c r="F399" s="6">
        <v>0.55688499999999996</v>
      </c>
      <c r="G399" s="6">
        <v>-1.7957000000000001</v>
      </c>
      <c r="H399" s="1"/>
      <c r="I399" s="1"/>
      <c r="J399" s="1"/>
      <c r="K399" s="1"/>
      <c r="L399" s="1"/>
      <c r="M399" s="1"/>
    </row>
    <row r="400" spans="1:13" x14ac:dyDescent="0.3">
      <c r="A400" s="1" t="s">
        <v>405</v>
      </c>
      <c r="B400" s="6">
        <v>8.3563800000000001E-3</v>
      </c>
      <c r="C400" s="6">
        <v>4.9464099999999997E-2</v>
      </c>
      <c r="D400" s="6">
        <v>1.5078</v>
      </c>
      <c r="E400" s="6">
        <v>0.77551599999999998</v>
      </c>
      <c r="F400" s="6">
        <v>0.51433600000000002</v>
      </c>
      <c r="G400" s="6">
        <v>-1.94425</v>
      </c>
      <c r="H400" s="1"/>
      <c r="I400" s="1"/>
      <c r="J400" s="1"/>
      <c r="K400" s="1"/>
      <c r="L400" s="1"/>
      <c r="M400" s="1"/>
    </row>
    <row r="401" spans="1:13" x14ac:dyDescent="0.3">
      <c r="A401" s="1" t="s">
        <v>406</v>
      </c>
      <c r="B401" s="6">
        <v>8.3955499999999999E-3</v>
      </c>
      <c r="C401" s="6">
        <v>4.9539399999999997E-2</v>
      </c>
      <c r="D401" s="6">
        <v>0.50769299999999995</v>
      </c>
      <c r="E401" s="6">
        <v>0.22145500000000001</v>
      </c>
      <c r="F401" s="6">
        <v>0.436199</v>
      </c>
      <c r="G401" s="6">
        <v>-2.2925300000000002</v>
      </c>
      <c r="H401" s="1"/>
      <c r="I401" s="1"/>
      <c r="J401" s="1"/>
      <c r="K401" s="1"/>
      <c r="L401" s="1"/>
      <c r="M401" s="1"/>
    </row>
    <row r="402" spans="1:13" x14ac:dyDescent="0.3">
      <c r="A402" s="1" t="s">
        <v>407</v>
      </c>
      <c r="B402" s="6">
        <v>8.4993599999999992E-3</v>
      </c>
      <c r="C402" s="6">
        <v>4.9978599999999998E-2</v>
      </c>
      <c r="D402" s="6">
        <v>11.146000000000001</v>
      </c>
      <c r="E402" s="6">
        <v>25.099599999999999</v>
      </c>
      <c r="F402" s="6">
        <v>2.2519</v>
      </c>
      <c r="G402" s="6">
        <v>2.2519</v>
      </c>
      <c r="H402" s="1"/>
      <c r="I402" s="1"/>
      <c r="J402" s="1"/>
      <c r="K402" s="1"/>
      <c r="L402" s="1"/>
      <c r="M402" s="1"/>
    </row>
    <row r="403" spans="1:13" x14ac:dyDescent="0.3">
      <c r="A403" s="1" t="s">
        <v>408</v>
      </c>
      <c r="B403" s="6">
        <v>8.54684E-3</v>
      </c>
      <c r="C403" s="6">
        <v>5.0062000000000002E-2</v>
      </c>
      <c r="D403" s="6">
        <v>8.1011600000000001</v>
      </c>
      <c r="E403" s="6">
        <v>3.6878000000000002</v>
      </c>
      <c r="F403" s="6">
        <v>0.45521899999999998</v>
      </c>
      <c r="G403" s="6">
        <v>-2.1967400000000001</v>
      </c>
      <c r="H403" s="1"/>
      <c r="I403" s="1"/>
      <c r="J403" s="1"/>
      <c r="K403" s="1"/>
      <c r="L403" s="1"/>
      <c r="M403" s="1"/>
    </row>
    <row r="404" spans="1:13" x14ac:dyDescent="0.3">
      <c r="A404" s="1" t="s">
        <v>409</v>
      </c>
      <c r="B404" s="6">
        <v>8.5920700000000003E-3</v>
      </c>
      <c r="C404" s="6">
        <v>5.0092600000000001E-2</v>
      </c>
      <c r="D404" s="6">
        <v>1.76945</v>
      </c>
      <c r="E404" s="6">
        <v>1.0113099999999999</v>
      </c>
      <c r="F404" s="6">
        <v>0.57154099999999997</v>
      </c>
      <c r="G404" s="6">
        <v>-1.74966</v>
      </c>
      <c r="H404" s="1"/>
      <c r="I404" s="1"/>
      <c r="J404" s="1"/>
      <c r="K404" s="1"/>
      <c r="L404" s="1"/>
      <c r="M404" s="1"/>
    </row>
    <row r="405" spans="1:13" x14ac:dyDescent="0.3">
      <c r="A405" s="1" t="s">
        <v>410</v>
      </c>
      <c r="B405" s="6">
        <v>8.6111799999999995E-3</v>
      </c>
      <c r="C405" s="6">
        <v>5.0139700000000002E-2</v>
      </c>
      <c r="D405" s="6">
        <v>2.8895200000000001</v>
      </c>
      <c r="E405" s="6">
        <v>1.21611</v>
      </c>
      <c r="F405" s="6">
        <v>0.42086899999999999</v>
      </c>
      <c r="G405" s="6">
        <v>-2.3760400000000002</v>
      </c>
      <c r="H405" s="1"/>
      <c r="I405" s="1"/>
      <c r="J405" s="1"/>
      <c r="K405" s="1"/>
      <c r="L405" s="1"/>
      <c r="M405" s="1"/>
    </row>
    <row r="406" spans="1:13" x14ac:dyDescent="0.3">
      <c r="A406" s="1" t="s">
        <v>411</v>
      </c>
      <c r="B406" s="6">
        <v>8.6330699999999996E-3</v>
      </c>
      <c r="C406" s="6">
        <v>5.0214799999999997E-2</v>
      </c>
      <c r="D406" s="6">
        <v>0.65581500000000004</v>
      </c>
      <c r="E406" s="6">
        <v>0.37623200000000001</v>
      </c>
      <c r="F406" s="6">
        <v>0.57368600000000003</v>
      </c>
      <c r="G406" s="6">
        <v>-1.7431099999999999</v>
      </c>
      <c r="H406" s="1"/>
      <c r="I406" s="1"/>
      <c r="J406" s="1"/>
      <c r="K406" s="1"/>
      <c r="L406" s="1"/>
      <c r="M406" s="1"/>
    </row>
    <row r="407" spans="1:13" x14ac:dyDescent="0.3">
      <c r="A407" s="1" t="s">
        <v>412</v>
      </c>
      <c r="B407" s="6">
        <v>8.7898999999999998E-3</v>
      </c>
      <c r="C407" s="6">
        <v>5.0595099999999997E-2</v>
      </c>
      <c r="D407" s="6">
        <v>0.34381200000000001</v>
      </c>
      <c r="E407" s="6">
        <v>0.157052</v>
      </c>
      <c r="F407" s="6">
        <v>0.45679599999999998</v>
      </c>
      <c r="G407" s="6">
        <v>-2.1891600000000002</v>
      </c>
      <c r="H407" s="1"/>
      <c r="I407" s="1"/>
      <c r="J407" s="1"/>
      <c r="K407" s="1"/>
      <c r="L407" s="1"/>
      <c r="M407" s="1"/>
    </row>
    <row r="408" spans="1:13" x14ac:dyDescent="0.3">
      <c r="A408" s="1" t="s">
        <v>413</v>
      </c>
      <c r="B408" s="6">
        <v>8.8846800000000007E-3</v>
      </c>
      <c r="C408" s="6">
        <v>5.0595099999999997E-2</v>
      </c>
      <c r="D408" s="6">
        <v>1.71959</v>
      </c>
      <c r="E408" s="6">
        <v>0.92172100000000001</v>
      </c>
      <c r="F408" s="6">
        <v>0.53601299999999996</v>
      </c>
      <c r="G408" s="6">
        <v>-1.8656200000000001</v>
      </c>
      <c r="H408" s="1"/>
      <c r="I408" s="1"/>
      <c r="J408" s="1"/>
      <c r="K408" s="1"/>
      <c r="L408" s="1"/>
      <c r="M408" s="1"/>
    </row>
    <row r="409" spans="1:13" x14ac:dyDescent="0.3">
      <c r="A409" s="1" t="s">
        <v>414</v>
      </c>
      <c r="B409" s="6">
        <v>8.8936899999999992E-3</v>
      </c>
      <c r="C409" s="6">
        <v>5.0595099999999997E-2</v>
      </c>
      <c r="D409" s="6">
        <v>0.89168700000000001</v>
      </c>
      <c r="E409" s="6">
        <v>1.6887099999999999</v>
      </c>
      <c r="F409" s="6">
        <v>1.89384</v>
      </c>
      <c r="G409" s="6">
        <v>1.89384</v>
      </c>
      <c r="H409" s="1"/>
      <c r="I409" s="1"/>
      <c r="J409" s="1"/>
      <c r="K409" s="1"/>
      <c r="L409" s="1"/>
      <c r="M409" s="1"/>
    </row>
    <row r="410" spans="1:13" x14ac:dyDescent="0.3">
      <c r="A410" s="1" t="s">
        <v>415</v>
      </c>
      <c r="B410" s="6">
        <v>8.9135099999999995E-3</v>
      </c>
      <c r="C410" s="6">
        <v>5.0605499999999998E-2</v>
      </c>
      <c r="D410" s="6">
        <v>0.89828399999999997</v>
      </c>
      <c r="E410" s="6">
        <v>1.3870899999999999</v>
      </c>
      <c r="F410" s="6">
        <v>1.5441499999999999</v>
      </c>
      <c r="G410" s="6">
        <v>1.5441499999999999</v>
      </c>
      <c r="H410" s="1"/>
      <c r="I410" s="1"/>
      <c r="J410" s="1"/>
      <c r="K410" s="1"/>
      <c r="L410" s="1"/>
      <c r="M410" s="1"/>
    </row>
    <row r="411" spans="1:13" x14ac:dyDescent="0.3">
      <c r="A411" s="1" t="s">
        <v>416</v>
      </c>
      <c r="B411" s="6">
        <v>8.9157300000000002E-3</v>
      </c>
      <c r="C411" s="6">
        <v>5.0605499999999998E-2</v>
      </c>
      <c r="D411" s="6">
        <v>3.9708999999999999</v>
      </c>
      <c r="E411" s="6">
        <v>2.5792000000000002</v>
      </c>
      <c r="F411" s="6">
        <v>0.64952500000000002</v>
      </c>
      <c r="G411" s="6">
        <v>-1.53959</v>
      </c>
      <c r="H411" s="1"/>
      <c r="I411" s="1"/>
      <c r="J411" s="1"/>
      <c r="K411" s="1"/>
      <c r="L411" s="1"/>
      <c r="M411" s="1"/>
    </row>
    <row r="412" spans="1:13" x14ac:dyDescent="0.3">
      <c r="A412" s="1" t="s">
        <v>417</v>
      </c>
      <c r="B412" s="6">
        <v>9.0260600000000007E-3</v>
      </c>
      <c r="C412" s="6">
        <v>5.0678000000000001E-2</v>
      </c>
      <c r="D412" s="6">
        <v>5.2271400000000003</v>
      </c>
      <c r="E412" s="6">
        <v>7.8495900000000001</v>
      </c>
      <c r="F412" s="6">
        <v>1.5017</v>
      </c>
      <c r="G412" s="6">
        <v>1.5017</v>
      </c>
      <c r="H412" s="1"/>
      <c r="I412" s="1"/>
      <c r="J412" s="1"/>
      <c r="K412" s="1"/>
      <c r="L412" s="1"/>
      <c r="M412" s="1"/>
    </row>
    <row r="413" spans="1:13" x14ac:dyDescent="0.3">
      <c r="A413" s="1" t="s">
        <v>418</v>
      </c>
      <c r="B413" s="6">
        <v>9.0630599999999995E-3</v>
      </c>
      <c r="C413" s="6">
        <v>5.0691100000000003E-2</v>
      </c>
      <c r="D413" s="6">
        <v>0.74386799999999997</v>
      </c>
      <c r="E413" s="6">
        <v>0.34897</v>
      </c>
      <c r="F413" s="6">
        <v>0.46912799999999999</v>
      </c>
      <c r="G413" s="6">
        <v>-2.1316099999999998</v>
      </c>
      <c r="H413" s="1"/>
      <c r="I413" s="1"/>
      <c r="J413" s="1"/>
      <c r="K413" s="1"/>
      <c r="L413" s="1"/>
      <c r="M413" s="1"/>
    </row>
    <row r="414" spans="1:13" x14ac:dyDescent="0.3">
      <c r="A414" s="1" t="s">
        <v>419</v>
      </c>
      <c r="B414" s="6">
        <v>9.0674499999999995E-3</v>
      </c>
      <c r="C414" s="6">
        <v>5.0691100000000003E-2</v>
      </c>
      <c r="D414" s="6">
        <v>2.5732900000000001</v>
      </c>
      <c r="E414" s="6">
        <v>4.34727</v>
      </c>
      <c r="F414" s="6">
        <v>1.6893800000000001</v>
      </c>
      <c r="G414" s="6">
        <v>1.6893800000000001</v>
      </c>
      <c r="H414" s="1"/>
      <c r="I414" s="1"/>
      <c r="J414" s="1"/>
      <c r="K414" s="1"/>
      <c r="L414" s="1"/>
      <c r="M414" s="1"/>
    </row>
    <row r="415" spans="1:13" x14ac:dyDescent="0.3">
      <c r="A415" s="1" t="s">
        <v>420</v>
      </c>
      <c r="B415" s="6">
        <v>9.1023200000000005E-3</v>
      </c>
      <c r="C415" s="6">
        <v>5.0691100000000003E-2</v>
      </c>
      <c r="D415" s="6">
        <v>5.1873800000000001</v>
      </c>
      <c r="E415" s="6">
        <v>2.5284599999999999</v>
      </c>
      <c r="F415" s="6">
        <v>0.48742600000000003</v>
      </c>
      <c r="G415" s="6">
        <v>-2.0516000000000001</v>
      </c>
      <c r="H415" s="1"/>
      <c r="I415" s="1"/>
      <c r="J415" s="1"/>
      <c r="K415" s="1"/>
      <c r="L415" s="1"/>
      <c r="M415" s="1"/>
    </row>
    <row r="416" spans="1:13" x14ac:dyDescent="0.3">
      <c r="A416" s="1" t="s">
        <v>421</v>
      </c>
      <c r="B416" s="6">
        <v>9.1526100000000003E-3</v>
      </c>
      <c r="C416" s="6">
        <v>5.0698600000000003E-2</v>
      </c>
      <c r="D416" s="6">
        <v>1.0674300000000001</v>
      </c>
      <c r="E416" s="6">
        <v>0.68653500000000001</v>
      </c>
      <c r="F416" s="6">
        <v>0.64316700000000004</v>
      </c>
      <c r="G416" s="6">
        <v>-1.55481</v>
      </c>
      <c r="H416" s="1"/>
      <c r="I416" s="1"/>
      <c r="J416" s="1"/>
      <c r="K416" s="1"/>
      <c r="L416" s="1"/>
      <c r="M416" s="1"/>
    </row>
    <row r="417" spans="1:13" x14ac:dyDescent="0.3">
      <c r="A417" s="1" t="s">
        <v>422</v>
      </c>
      <c r="B417" s="6">
        <v>9.1790099999999996E-3</v>
      </c>
      <c r="C417" s="6">
        <v>5.0698600000000003E-2</v>
      </c>
      <c r="D417" s="6">
        <v>5.8232600000000003</v>
      </c>
      <c r="E417" s="6">
        <v>3.7358799999999999</v>
      </c>
      <c r="F417" s="6">
        <v>0.641544</v>
      </c>
      <c r="G417" s="6">
        <v>-1.55874</v>
      </c>
      <c r="H417" s="1"/>
      <c r="I417" s="1"/>
      <c r="J417" s="1"/>
      <c r="K417" s="1"/>
      <c r="L417" s="1"/>
      <c r="M417" s="1"/>
    </row>
    <row r="418" spans="1:13" x14ac:dyDescent="0.3">
      <c r="A418" s="1" t="s">
        <v>423</v>
      </c>
      <c r="B418" s="6">
        <v>9.2152899999999992E-3</v>
      </c>
      <c r="C418" s="6">
        <v>5.0698600000000003E-2</v>
      </c>
      <c r="D418" s="6">
        <v>19.2942</v>
      </c>
      <c r="E418" s="6">
        <v>6.3357799999999997</v>
      </c>
      <c r="F418" s="6">
        <v>0.32837699999999997</v>
      </c>
      <c r="G418" s="6">
        <v>-3.04528</v>
      </c>
      <c r="H418" s="1"/>
      <c r="I418" s="1"/>
      <c r="J418" s="1"/>
      <c r="K418" s="1"/>
      <c r="L418" s="1"/>
      <c r="M418" s="1"/>
    </row>
    <row r="419" spans="1:13" x14ac:dyDescent="0.3">
      <c r="A419" s="1" t="s">
        <v>424</v>
      </c>
      <c r="B419" s="6">
        <v>9.2217199999999992E-3</v>
      </c>
      <c r="C419" s="6">
        <v>5.0698600000000003E-2</v>
      </c>
      <c r="D419" s="6">
        <v>0.500884</v>
      </c>
      <c r="E419" s="6">
        <v>0.29571900000000001</v>
      </c>
      <c r="F419" s="6">
        <v>0.59039299999999995</v>
      </c>
      <c r="G419" s="6">
        <v>-1.6937899999999999</v>
      </c>
      <c r="H419" s="1"/>
      <c r="I419" s="1"/>
      <c r="J419" s="1"/>
      <c r="K419" s="1"/>
      <c r="L419" s="1"/>
      <c r="M419" s="1"/>
    </row>
    <row r="420" spans="1:13" x14ac:dyDescent="0.3">
      <c r="A420" s="1" t="s">
        <v>425</v>
      </c>
      <c r="B420" s="6">
        <v>9.2222199999999997E-3</v>
      </c>
      <c r="C420" s="6">
        <v>5.0698600000000003E-2</v>
      </c>
      <c r="D420" s="6">
        <v>4.3777999999999997</v>
      </c>
      <c r="E420" s="6">
        <v>0.34960000000000002</v>
      </c>
      <c r="F420" s="6">
        <v>7.9857399999999995E-2</v>
      </c>
      <c r="G420" s="6">
        <v>-12.5223</v>
      </c>
      <c r="H420" s="1"/>
      <c r="I420" s="1"/>
      <c r="J420" s="1"/>
      <c r="K420" s="1"/>
      <c r="L420" s="1"/>
      <c r="M420" s="1"/>
    </row>
    <row r="421" spans="1:13" x14ac:dyDescent="0.3">
      <c r="A421" s="1" t="s">
        <v>426</v>
      </c>
      <c r="B421" s="6">
        <v>9.2337700000000005E-3</v>
      </c>
      <c r="C421" s="6">
        <v>5.0712399999999998E-2</v>
      </c>
      <c r="D421" s="6">
        <v>128.91499999999999</v>
      </c>
      <c r="E421" s="6">
        <v>196.458</v>
      </c>
      <c r="F421" s="6">
        <v>1.52393</v>
      </c>
      <c r="G421" s="6">
        <v>1.52393</v>
      </c>
      <c r="H421" s="1"/>
      <c r="I421" s="1"/>
      <c r="J421" s="1"/>
      <c r="K421" s="1"/>
      <c r="L421" s="1"/>
      <c r="M421" s="1"/>
    </row>
    <row r="422" spans="1:13" x14ac:dyDescent="0.3">
      <c r="A422" s="1" t="s">
        <v>427</v>
      </c>
      <c r="B422" s="6">
        <v>9.2669699999999994E-3</v>
      </c>
      <c r="C422" s="6">
        <v>5.0712399999999998E-2</v>
      </c>
      <c r="D422" s="6">
        <v>2.7647499999999998</v>
      </c>
      <c r="E422" s="6">
        <v>4.1957800000000001</v>
      </c>
      <c r="F422" s="6">
        <v>1.5176000000000001</v>
      </c>
      <c r="G422" s="6">
        <v>1.5176000000000001</v>
      </c>
      <c r="H422" s="1"/>
      <c r="I422" s="1"/>
      <c r="J422" s="1"/>
      <c r="K422" s="1"/>
      <c r="L422" s="1"/>
      <c r="M422" s="1"/>
    </row>
    <row r="423" spans="1:13" x14ac:dyDescent="0.3">
      <c r="A423" s="1" t="s">
        <v>428</v>
      </c>
      <c r="B423" s="6">
        <v>9.2701999999999993E-3</v>
      </c>
      <c r="C423" s="6">
        <v>5.0712399999999998E-2</v>
      </c>
      <c r="D423" s="6">
        <v>1.60616</v>
      </c>
      <c r="E423" s="6">
        <v>0.44595099999999999</v>
      </c>
      <c r="F423" s="6">
        <v>0.27765099999999998</v>
      </c>
      <c r="G423" s="6">
        <v>-3.6016499999999998</v>
      </c>
      <c r="H423" s="1"/>
      <c r="I423" s="1"/>
      <c r="J423" s="1"/>
      <c r="K423" s="1"/>
      <c r="L423" s="1"/>
      <c r="M423" s="1"/>
    </row>
    <row r="424" spans="1:13" x14ac:dyDescent="0.3">
      <c r="A424" s="1" t="s">
        <v>429</v>
      </c>
      <c r="B424" s="6">
        <v>9.2929999999999992E-3</v>
      </c>
      <c r="C424" s="6">
        <v>5.0790500000000002E-2</v>
      </c>
      <c r="D424" s="6">
        <v>194.66399999999999</v>
      </c>
      <c r="E424" s="6">
        <v>120.16800000000001</v>
      </c>
      <c r="F424" s="6">
        <v>0.61731000000000003</v>
      </c>
      <c r="G424" s="6">
        <v>-1.6199300000000001</v>
      </c>
      <c r="H424" s="1"/>
      <c r="I424" s="1"/>
      <c r="J424" s="1"/>
      <c r="K424" s="1"/>
      <c r="L424" s="1"/>
      <c r="M424" s="1"/>
    </row>
    <row r="425" spans="1:13" x14ac:dyDescent="0.3">
      <c r="A425" s="1" t="s">
        <v>430</v>
      </c>
      <c r="B425" s="6">
        <v>9.4069300000000008E-3</v>
      </c>
      <c r="C425" s="6">
        <v>5.11157E-2</v>
      </c>
      <c r="D425" s="6">
        <v>0.92785300000000004</v>
      </c>
      <c r="E425" s="6">
        <v>1.8055099999999999</v>
      </c>
      <c r="F425" s="6">
        <v>1.9459</v>
      </c>
      <c r="G425" s="6">
        <v>1.9459</v>
      </c>
      <c r="H425" s="1"/>
      <c r="I425" s="1"/>
      <c r="J425" s="1"/>
      <c r="K425" s="1"/>
      <c r="L425" s="1"/>
      <c r="M425" s="1"/>
    </row>
    <row r="426" spans="1:13" x14ac:dyDescent="0.3">
      <c r="A426" s="1" t="s">
        <v>431</v>
      </c>
      <c r="B426" s="6">
        <v>9.5121400000000005E-3</v>
      </c>
      <c r="C426" s="6">
        <v>5.1375400000000002E-2</v>
      </c>
      <c r="D426" s="6">
        <v>0.93144800000000005</v>
      </c>
      <c r="E426" s="6">
        <v>1.4794</v>
      </c>
      <c r="F426" s="6">
        <v>1.5882799999999999</v>
      </c>
      <c r="G426" s="6">
        <v>1.5882799999999999</v>
      </c>
      <c r="H426" s="1"/>
      <c r="I426" s="1"/>
      <c r="J426" s="1"/>
      <c r="K426" s="1"/>
      <c r="L426" s="1"/>
      <c r="M426" s="1"/>
    </row>
    <row r="427" spans="1:13" x14ac:dyDescent="0.3">
      <c r="A427" s="1" t="s">
        <v>432</v>
      </c>
      <c r="B427" s="6">
        <v>9.5299100000000008E-3</v>
      </c>
      <c r="C427" s="6">
        <v>5.1375400000000002E-2</v>
      </c>
      <c r="D427" s="6">
        <v>0.403007</v>
      </c>
      <c r="E427" s="6">
        <v>0.22604099999999999</v>
      </c>
      <c r="F427" s="6">
        <v>0.560886</v>
      </c>
      <c r="G427" s="6">
        <v>-1.7828900000000001</v>
      </c>
      <c r="H427" s="1"/>
      <c r="I427" s="1"/>
      <c r="J427" s="1"/>
      <c r="K427" s="1"/>
      <c r="L427" s="1"/>
      <c r="M427" s="1"/>
    </row>
    <row r="428" spans="1:13" x14ac:dyDescent="0.3">
      <c r="A428" s="1" t="s">
        <v>433</v>
      </c>
      <c r="B428" s="6">
        <v>9.5720300000000005E-3</v>
      </c>
      <c r="C428" s="6">
        <v>5.14417E-2</v>
      </c>
      <c r="D428" s="6">
        <v>0.50502899999999995</v>
      </c>
      <c r="E428" s="6">
        <v>1.5661799999999999</v>
      </c>
      <c r="F428" s="6">
        <v>3.1011700000000002</v>
      </c>
      <c r="G428" s="6">
        <v>3.1011700000000002</v>
      </c>
      <c r="H428" s="1"/>
      <c r="I428" s="1"/>
      <c r="J428" s="1"/>
      <c r="K428" s="1"/>
      <c r="L428" s="1"/>
      <c r="M428" s="1"/>
    </row>
    <row r="429" spans="1:13" x14ac:dyDescent="0.3">
      <c r="A429" s="1" t="s">
        <v>434</v>
      </c>
      <c r="B429" s="6">
        <v>9.6206299999999998E-3</v>
      </c>
      <c r="C429" s="6">
        <v>5.1458400000000001E-2</v>
      </c>
      <c r="D429" s="6">
        <v>49.369399999999999</v>
      </c>
      <c r="E429" s="6">
        <v>28.778600000000001</v>
      </c>
      <c r="F429" s="6">
        <v>0.58292500000000003</v>
      </c>
      <c r="G429" s="6">
        <v>-1.71549</v>
      </c>
      <c r="H429" s="1"/>
      <c r="I429" s="1"/>
      <c r="J429" s="1"/>
      <c r="K429" s="1"/>
      <c r="L429" s="1"/>
      <c r="M429" s="1"/>
    </row>
    <row r="430" spans="1:13" x14ac:dyDescent="0.3">
      <c r="A430" s="1" t="s">
        <v>435</v>
      </c>
      <c r="B430" s="6">
        <v>9.6334200000000002E-3</v>
      </c>
      <c r="C430" s="6">
        <v>5.14808E-2</v>
      </c>
      <c r="D430" s="6">
        <v>0.430369</v>
      </c>
      <c r="E430" s="6">
        <v>0.261185</v>
      </c>
      <c r="F430" s="6">
        <v>0.60688600000000004</v>
      </c>
      <c r="G430" s="6">
        <v>-1.6477599999999999</v>
      </c>
      <c r="H430" s="1"/>
      <c r="I430" s="1"/>
      <c r="J430" s="1"/>
      <c r="K430" s="1"/>
      <c r="L430" s="1"/>
      <c r="M430" s="1"/>
    </row>
    <row r="431" spans="1:13" x14ac:dyDescent="0.3">
      <c r="A431" s="1" t="s">
        <v>436</v>
      </c>
      <c r="B431" s="6">
        <v>9.7577400000000009E-3</v>
      </c>
      <c r="C431" s="6">
        <v>5.16041E-2</v>
      </c>
      <c r="D431" s="6">
        <v>33.345700000000001</v>
      </c>
      <c r="E431" s="6">
        <v>57.624699999999997</v>
      </c>
      <c r="F431" s="6">
        <v>1.7281</v>
      </c>
      <c r="G431" s="6">
        <v>1.7281</v>
      </c>
      <c r="H431" s="1"/>
      <c r="I431" s="1"/>
      <c r="J431" s="1"/>
      <c r="K431" s="1"/>
      <c r="L431" s="1"/>
      <c r="M431" s="1"/>
    </row>
    <row r="432" spans="1:13" x14ac:dyDescent="0.3">
      <c r="A432" s="1" t="s">
        <v>437</v>
      </c>
      <c r="B432" s="6">
        <v>9.7774799999999999E-3</v>
      </c>
      <c r="C432" s="6">
        <v>5.1635800000000003E-2</v>
      </c>
      <c r="D432" s="6">
        <v>1.3569199999999999</v>
      </c>
      <c r="E432" s="6">
        <v>3.1860300000000001</v>
      </c>
      <c r="F432" s="6">
        <v>2.3479800000000002</v>
      </c>
      <c r="G432" s="6">
        <v>2.3479800000000002</v>
      </c>
      <c r="H432" s="1"/>
      <c r="I432" s="1"/>
      <c r="J432" s="1"/>
      <c r="K432" s="1"/>
      <c r="L432" s="1"/>
      <c r="M432" s="1"/>
    </row>
    <row r="433" spans="1:13" x14ac:dyDescent="0.3">
      <c r="A433" s="1" t="s">
        <v>438</v>
      </c>
      <c r="B433" s="6">
        <v>9.8281099999999993E-3</v>
      </c>
      <c r="C433" s="6">
        <v>5.1689400000000003E-2</v>
      </c>
      <c r="D433" s="6">
        <v>0.35787200000000002</v>
      </c>
      <c r="E433" s="6">
        <v>0.18887200000000001</v>
      </c>
      <c r="F433" s="6">
        <v>0.52776299999999998</v>
      </c>
      <c r="G433" s="6">
        <v>-1.89479</v>
      </c>
      <c r="H433" s="1"/>
      <c r="I433" s="1"/>
      <c r="J433" s="1"/>
      <c r="K433" s="1"/>
      <c r="L433" s="1"/>
      <c r="M433" s="1"/>
    </row>
    <row r="434" spans="1:13" x14ac:dyDescent="0.3">
      <c r="A434" s="1" t="s">
        <v>439</v>
      </c>
      <c r="B434" s="6">
        <v>9.8288899999999998E-3</v>
      </c>
      <c r="C434" s="6">
        <v>5.1689400000000003E-2</v>
      </c>
      <c r="D434" s="6">
        <v>0.71629799999999999</v>
      </c>
      <c r="E434" s="6">
        <v>0.45783699999999999</v>
      </c>
      <c r="F434" s="6">
        <v>0.63917100000000004</v>
      </c>
      <c r="G434" s="6">
        <v>-1.56453</v>
      </c>
      <c r="H434" s="1"/>
      <c r="I434" s="1"/>
      <c r="J434" s="1"/>
      <c r="K434" s="1"/>
      <c r="L434" s="1"/>
      <c r="M434" s="1"/>
    </row>
    <row r="435" spans="1:13" x14ac:dyDescent="0.3">
      <c r="A435" s="1" t="s">
        <v>440</v>
      </c>
      <c r="B435" s="6">
        <v>9.9839000000000004E-3</v>
      </c>
      <c r="C435" s="6">
        <v>5.1971700000000003E-2</v>
      </c>
      <c r="D435" s="6">
        <v>5.1956699999999998</v>
      </c>
      <c r="E435" s="6">
        <v>10.1594</v>
      </c>
      <c r="F435" s="6">
        <v>1.9553499999999999</v>
      </c>
      <c r="G435" s="6">
        <v>1.9553499999999999</v>
      </c>
      <c r="H435" s="1"/>
      <c r="I435" s="1"/>
      <c r="J435" s="1"/>
      <c r="K435" s="1"/>
      <c r="L435" s="1"/>
      <c r="M435" s="1"/>
    </row>
    <row r="436" spans="1:13" x14ac:dyDescent="0.3">
      <c r="A436" s="1" t="s">
        <v>441</v>
      </c>
      <c r="B436" s="6">
        <v>1.0000500000000001E-2</v>
      </c>
      <c r="C436" s="6">
        <v>5.1971700000000003E-2</v>
      </c>
      <c r="D436" s="6">
        <v>27.98</v>
      </c>
      <c r="E436" s="6">
        <v>16.654800000000002</v>
      </c>
      <c r="F436" s="6">
        <v>0.59523999999999999</v>
      </c>
      <c r="G436" s="6">
        <v>-1.6799900000000001</v>
      </c>
      <c r="H436" s="1"/>
      <c r="I436" s="1"/>
      <c r="J436" s="1"/>
      <c r="K436" s="1"/>
      <c r="L436" s="1"/>
      <c r="M436" s="1"/>
    </row>
    <row r="437" spans="1:13" x14ac:dyDescent="0.3">
      <c r="A437" s="1" t="s">
        <v>442</v>
      </c>
      <c r="B437" s="6">
        <v>1.00015E-2</v>
      </c>
      <c r="C437" s="6">
        <v>5.1971700000000003E-2</v>
      </c>
      <c r="D437" s="6">
        <v>1.2598100000000001</v>
      </c>
      <c r="E437" s="6">
        <v>0.52712499999999995</v>
      </c>
      <c r="F437" s="6">
        <v>0.41841699999999998</v>
      </c>
      <c r="G437" s="6">
        <v>-2.3899599999999999</v>
      </c>
      <c r="H437" s="1"/>
      <c r="I437" s="1"/>
      <c r="J437" s="1"/>
      <c r="K437" s="1"/>
      <c r="L437" s="1"/>
      <c r="M437" s="1"/>
    </row>
    <row r="438" spans="1:13" x14ac:dyDescent="0.3">
      <c r="A438" s="1" t="s">
        <v>443</v>
      </c>
      <c r="B438" s="6">
        <v>1.00109E-2</v>
      </c>
      <c r="C438" s="6">
        <v>5.1971700000000003E-2</v>
      </c>
      <c r="D438" s="6">
        <v>3.4154100000000001</v>
      </c>
      <c r="E438" s="6">
        <v>2.22966</v>
      </c>
      <c r="F438" s="6">
        <v>0.65282200000000001</v>
      </c>
      <c r="G438" s="6">
        <v>-1.5318099999999999</v>
      </c>
      <c r="H438" s="1"/>
      <c r="I438" s="1"/>
      <c r="J438" s="1"/>
      <c r="K438" s="1"/>
      <c r="L438" s="1"/>
      <c r="M438" s="1"/>
    </row>
    <row r="439" spans="1:13" x14ac:dyDescent="0.3">
      <c r="A439" s="1" t="s">
        <v>444</v>
      </c>
      <c r="B439" s="6">
        <v>1.01093E-2</v>
      </c>
      <c r="C439" s="6">
        <v>5.2142300000000003E-2</v>
      </c>
      <c r="D439" s="6">
        <v>1.21441</v>
      </c>
      <c r="E439" s="6">
        <v>0.17962</v>
      </c>
      <c r="F439" s="6">
        <v>0.14790800000000001</v>
      </c>
      <c r="G439" s="6">
        <v>-6.7609599999999999</v>
      </c>
      <c r="H439" s="1"/>
      <c r="I439" s="1"/>
      <c r="J439" s="1"/>
      <c r="K439" s="1"/>
      <c r="L439" s="1"/>
      <c r="M439" s="1"/>
    </row>
    <row r="440" spans="1:13" x14ac:dyDescent="0.3">
      <c r="A440" s="1" t="s">
        <v>445</v>
      </c>
      <c r="B440" s="6">
        <v>1.0130800000000001E-2</v>
      </c>
      <c r="C440" s="6">
        <v>5.2205599999999998E-2</v>
      </c>
      <c r="D440" s="6">
        <v>0.60113899999999998</v>
      </c>
      <c r="E440" s="6">
        <v>0.35796699999999998</v>
      </c>
      <c r="F440" s="6">
        <v>0.59548199999999996</v>
      </c>
      <c r="G440" s="6">
        <v>-1.6793100000000001</v>
      </c>
      <c r="H440" s="1"/>
      <c r="I440" s="1"/>
      <c r="J440" s="1"/>
      <c r="K440" s="1"/>
      <c r="L440" s="1"/>
      <c r="M440" s="1"/>
    </row>
    <row r="441" spans="1:13" x14ac:dyDescent="0.3">
      <c r="A441" s="1" t="s">
        <v>446</v>
      </c>
      <c r="B441" s="6">
        <v>1.0160300000000001E-2</v>
      </c>
      <c r="C441" s="6">
        <v>5.2205599999999998E-2</v>
      </c>
      <c r="D441" s="6">
        <v>2.0081899999999999</v>
      </c>
      <c r="E441" s="6">
        <v>0.59388399999999997</v>
      </c>
      <c r="F441" s="6">
        <v>0.29573100000000002</v>
      </c>
      <c r="G441" s="6">
        <v>-3.3814500000000001</v>
      </c>
      <c r="H441" s="1"/>
      <c r="I441" s="1"/>
      <c r="J441" s="1"/>
      <c r="K441" s="1"/>
      <c r="L441" s="1"/>
      <c r="M441" s="1"/>
    </row>
    <row r="442" spans="1:13" x14ac:dyDescent="0.3">
      <c r="A442" s="1" t="s">
        <v>447</v>
      </c>
      <c r="B442" s="6">
        <v>1.02597E-2</v>
      </c>
      <c r="C442" s="6">
        <v>5.2365399999999999E-2</v>
      </c>
      <c r="D442" s="6">
        <v>1.6168100000000001</v>
      </c>
      <c r="E442" s="6">
        <v>0.876552</v>
      </c>
      <c r="F442" s="6">
        <v>0.54215000000000002</v>
      </c>
      <c r="G442" s="6">
        <v>-1.8445100000000001</v>
      </c>
      <c r="H442" s="1"/>
      <c r="I442" s="1"/>
      <c r="J442" s="1"/>
      <c r="K442" s="1"/>
      <c r="L442" s="1"/>
      <c r="M442" s="1"/>
    </row>
    <row r="443" spans="1:13" x14ac:dyDescent="0.3">
      <c r="A443" s="1" t="s">
        <v>448</v>
      </c>
      <c r="B443" s="6">
        <v>1.0271000000000001E-2</v>
      </c>
      <c r="C443" s="6">
        <v>5.2365399999999999E-2</v>
      </c>
      <c r="D443" s="6">
        <v>1.0283</v>
      </c>
      <c r="E443" s="6">
        <v>0.35477799999999998</v>
      </c>
      <c r="F443" s="6">
        <v>0.34501500000000002</v>
      </c>
      <c r="G443" s="6">
        <v>-2.8984200000000002</v>
      </c>
      <c r="H443" s="1"/>
      <c r="I443" s="1"/>
      <c r="J443" s="1"/>
      <c r="K443" s="1"/>
      <c r="L443" s="1"/>
      <c r="M443" s="1"/>
    </row>
    <row r="444" spans="1:13" x14ac:dyDescent="0.3">
      <c r="A444" s="1" t="s">
        <v>449</v>
      </c>
      <c r="B444" s="6">
        <v>1.03131E-2</v>
      </c>
      <c r="C444" s="6">
        <v>5.2406300000000003E-2</v>
      </c>
      <c r="D444" s="6">
        <v>1.0286299999999999</v>
      </c>
      <c r="E444" s="6">
        <v>2.5764</v>
      </c>
      <c r="F444" s="6">
        <v>2.5047000000000001</v>
      </c>
      <c r="G444" s="6">
        <v>2.5047000000000001</v>
      </c>
      <c r="H444" s="1"/>
      <c r="I444" s="1"/>
      <c r="J444" s="1"/>
      <c r="K444" s="1"/>
      <c r="L444" s="1"/>
      <c r="M444" s="1"/>
    </row>
    <row r="445" spans="1:13" x14ac:dyDescent="0.3">
      <c r="A445" s="1" t="s">
        <v>450</v>
      </c>
      <c r="B445" s="6">
        <v>1.03131E-2</v>
      </c>
      <c r="C445" s="6">
        <v>5.2406300000000003E-2</v>
      </c>
      <c r="D445" s="6">
        <v>1.0286299999999999</v>
      </c>
      <c r="E445" s="6">
        <v>2.5764</v>
      </c>
      <c r="F445" s="6">
        <v>2.5047000000000001</v>
      </c>
      <c r="G445" s="6">
        <v>2.5047000000000001</v>
      </c>
      <c r="H445" s="1"/>
      <c r="I445" s="1"/>
      <c r="J445" s="1"/>
      <c r="K445" s="1"/>
      <c r="L445" s="1"/>
      <c r="M445" s="1"/>
    </row>
    <row r="446" spans="1:13" x14ac:dyDescent="0.3">
      <c r="A446" s="1" t="s">
        <v>451</v>
      </c>
      <c r="B446" s="6">
        <v>1.03561E-2</v>
      </c>
      <c r="C446" s="6">
        <v>5.2517800000000003E-2</v>
      </c>
      <c r="D446" s="6">
        <v>1.48359</v>
      </c>
      <c r="E446" s="6">
        <v>0.89980499999999997</v>
      </c>
      <c r="F446" s="6">
        <v>0.60650400000000004</v>
      </c>
      <c r="G446" s="6">
        <v>-1.64879</v>
      </c>
      <c r="H446" s="1"/>
      <c r="I446" s="1"/>
      <c r="J446" s="1"/>
      <c r="K446" s="1"/>
      <c r="L446" s="1"/>
      <c r="M446" s="1"/>
    </row>
    <row r="447" spans="1:13" x14ac:dyDescent="0.3">
      <c r="A447" s="1" t="s">
        <v>452</v>
      </c>
      <c r="B447" s="6">
        <v>1.0492899999999999E-2</v>
      </c>
      <c r="C447" s="6">
        <v>5.2851299999999997E-2</v>
      </c>
      <c r="D447" s="6">
        <v>0.85472800000000004</v>
      </c>
      <c r="E447" s="6">
        <v>0.50276299999999996</v>
      </c>
      <c r="F447" s="6">
        <v>0.58821299999999999</v>
      </c>
      <c r="G447" s="6">
        <v>-1.7000599999999999</v>
      </c>
      <c r="H447" s="1"/>
      <c r="I447" s="1"/>
      <c r="J447" s="1"/>
      <c r="K447" s="1"/>
      <c r="L447" s="1"/>
      <c r="M447" s="1"/>
    </row>
    <row r="448" spans="1:13" x14ac:dyDescent="0.3">
      <c r="A448" s="1" t="s">
        <v>453</v>
      </c>
      <c r="B448" s="6">
        <v>1.0502600000000001E-2</v>
      </c>
      <c r="C448" s="6">
        <v>5.2864700000000001E-2</v>
      </c>
      <c r="D448" s="6">
        <v>0.212921</v>
      </c>
      <c r="E448" s="6">
        <v>0.115651</v>
      </c>
      <c r="F448" s="6">
        <v>0.54316500000000001</v>
      </c>
      <c r="G448" s="6">
        <v>-1.8410599999999999</v>
      </c>
      <c r="H448" s="1"/>
      <c r="I448" s="1"/>
      <c r="J448" s="1"/>
      <c r="K448" s="1"/>
      <c r="L448" s="1"/>
      <c r="M448" s="1"/>
    </row>
    <row r="449" spans="1:13" x14ac:dyDescent="0.3">
      <c r="A449" s="1" t="s">
        <v>454</v>
      </c>
      <c r="B449" s="6">
        <v>1.0543E-2</v>
      </c>
      <c r="C449" s="6">
        <v>5.29617E-2</v>
      </c>
      <c r="D449" s="6">
        <v>1.53288</v>
      </c>
      <c r="E449" s="6">
        <v>0.87489499999999998</v>
      </c>
      <c r="F449" s="6">
        <v>0.57075299999999995</v>
      </c>
      <c r="G449" s="6">
        <v>-1.75207</v>
      </c>
      <c r="H449" s="1"/>
      <c r="I449" s="1"/>
      <c r="J449" s="1"/>
      <c r="K449" s="1"/>
      <c r="L449" s="1"/>
      <c r="M449" s="1"/>
    </row>
    <row r="450" spans="1:13" x14ac:dyDescent="0.3">
      <c r="A450" s="1" t="s">
        <v>455</v>
      </c>
      <c r="B450" s="6">
        <v>1.06144E-2</v>
      </c>
      <c r="C450" s="6">
        <v>5.3178099999999999E-2</v>
      </c>
      <c r="D450" s="6">
        <v>1.6382000000000001</v>
      </c>
      <c r="E450" s="6">
        <v>0.586839</v>
      </c>
      <c r="F450" s="6">
        <v>0.35822199999999998</v>
      </c>
      <c r="G450" s="6">
        <v>-2.79156</v>
      </c>
      <c r="H450" s="1"/>
      <c r="I450" s="1"/>
      <c r="J450" s="1"/>
      <c r="K450" s="1"/>
      <c r="L450" s="1"/>
      <c r="M450" s="1"/>
    </row>
    <row r="451" spans="1:13" x14ac:dyDescent="0.3">
      <c r="A451" s="1" t="s">
        <v>456</v>
      </c>
      <c r="B451" s="6">
        <v>1.06534E-2</v>
      </c>
      <c r="C451" s="6">
        <v>5.3338000000000003E-2</v>
      </c>
      <c r="D451" s="6">
        <v>0.27125199999999999</v>
      </c>
      <c r="E451" s="6">
        <v>0.15220900000000001</v>
      </c>
      <c r="F451" s="6">
        <v>0.56113599999999997</v>
      </c>
      <c r="G451" s="6">
        <v>-1.7821</v>
      </c>
      <c r="H451" s="1"/>
      <c r="I451" s="1"/>
      <c r="J451" s="1"/>
      <c r="K451" s="1"/>
      <c r="L451" s="1"/>
      <c r="M451" s="1"/>
    </row>
    <row r="452" spans="1:13" x14ac:dyDescent="0.3">
      <c r="A452" s="1" t="s">
        <v>457</v>
      </c>
      <c r="B452" s="6">
        <v>1.07428E-2</v>
      </c>
      <c r="C452" s="6">
        <v>5.3559799999999998E-2</v>
      </c>
      <c r="D452" s="6">
        <v>0.946774</v>
      </c>
      <c r="E452" s="6">
        <v>0.49856499999999998</v>
      </c>
      <c r="F452" s="6">
        <v>0.52659400000000001</v>
      </c>
      <c r="G452" s="6">
        <v>-1.899</v>
      </c>
      <c r="H452" s="1"/>
      <c r="I452" s="1"/>
      <c r="J452" s="1"/>
      <c r="K452" s="1"/>
      <c r="L452" s="1"/>
      <c r="M452" s="1"/>
    </row>
    <row r="453" spans="1:13" x14ac:dyDescent="0.3">
      <c r="A453" s="1" t="s">
        <v>458</v>
      </c>
      <c r="B453" s="6">
        <v>1.07476E-2</v>
      </c>
      <c r="C453" s="6">
        <v>5.3559799999999998E-2</v>
      </c>
      <c r="D453" s="6">
        <v>0.95999599999999996</v>
      </c>
      <c r="E453" s="6">
        <v>0.14288000000000001</v>
      </c>
      <c r="F453" s="6">
        <v>0.14883399999999999</v>
      </c>
      <c r="G453" s="6">
        <v>-6.7188800000000004</v>
      </c>
      <c r="H453" s="1"/>
      <c r="I453" s="1"/>
      <c r="J453" s="1"/>
      <c r="K453" s="1"/>
      <c r="L453" s="1"/>
      <c r="M453" s="1"/>
    </row>
    <row r="454" spans="1:13" x14ac:dyDescent="0.3">
      <c r="A454" s="1" t="s">
        <v>459</v>
      </c>
      <c r="B454" s="6">
        <v>1.0762799999999999E-2</v>
      </c>
      <c r="C454" s="6">
        <v>5.3600000000000002E-2</v>
      </c>
      <c r="D454" s="6">
        <v>0.73287500000000005</v>
      </c>
      <c r="E454" s="6">
        <v>0.37797599999999998</v>
      </c>
      <c r="F454" s="6">
        <v>0.51574399999999998</v>
      </c>
      <c r="G454" s="6">
        <v>-1.93895</v>
      </c>
      <c r="H454" s="1"/>
      <c r="I454" s="1"/>
      <c r="J454" s="1"/>
      <c r="K454" s="1"/>
      <c r="L454" s="1"/>
      <c r="M454" s="1"/>
    </row>
    <row r="455" spans="1:13" x14ac:dyDescent="0.3">
      <c r="A455" s="1" t="s">
        <v>460</v>
      </c>
      <c r="B455" s="6">
        <v>1.07738E-2</v>
      </c>
      <c r="C455" s="6">
        <v>5.3617900000000003E-2</v>
      </c>
      <c r="D455" s="6">
        <v>0.84570199999999995</v>
      </c>
      <c r="E455" s="6">
        <v>0.39138299999999998</v>
      </c>
      <c r="F455" s="6">
        <v>0.46279100000000001</v>
      </c>
      <c r="G455" s="6">
        <v>-2.1608000000000001</v>
      </c>
      <c r="H455" s="1"/>
      <c r="I455" s="1"/>
      <c r="J455" s="1"/>
      <c r="K455" s="1"/>
      <c r="L455" s="1"/>
      <c r="M455" s="1"/>
    </row>
    <row r="456" spans="1:13" x14ac:dyDescent="0.3">
      <c r="A456" s="1" t="s">
        <v>461</v>
      </c>
      <c r="B456" s="6">
        <v>1.07974E-2</v>
      </c>
      <c r="C456" s="6">
        <v>5.3617900000000003E-2</v>
      </c>
      <c r="D456" s="6">
        <v>0.479211</v>
      </c>
      <c r="E456" s="6">
        <v>0.31931300000000001</v>
      </c>
      <c r="F456" s="6">
        <v>0.66632999999999998</v>
      </c>
      <c r="G456" s="6">
        <v>-1.5007600000000001</v>
      </c>
      <c r="H456" s="1"/>
      <c r="I456" s="1"/>
      <c r="J456" s="1"/>
      <c r="K456" s="1"/>
      <c r="L456" s="1"/>
      <c r="M456" s="1"/>
    </row>
    <row r="457" spans="1:13" x14ac:dyDescent="0.3">
      <c r="A457" s="1" t="s">
        <v>462</v>
      </c>
      <c r="B457" s="6">
        <v>1.0829999999999999E-2</v>
      </c>
      <c r="C457" s="6">
        <v>5.3633699999999999E-2</v>
      </c>
      <c r="D457" s="6">
        <v>5.77874</v>
      </c>
      <c r="E457" s="6">
        <v>1.13835</v>
      </c>
      <c r="F457" s="6">
        <v>0.196989</v>
      </c>
      <c r="G457" s="6">
        <v>-5.0764399999999998</v>
      </c>
      <c r="H457" s="1"/>
      <c r="I457" s="1"/>
      <c r="J457" s="1"/>
      <c r="K457" s="1"/>
      <c r="L457" s="1"/>
      <c r="M457" s="1"/>
    </row>
    <row r="458" spans="1:13" x14ac:dyDescent="0.3">
      <c r="A458" s="1" t="s">
        <v>463</v>
      </c>
      <c r="B458" s="6">
        <v>1.0879E-2</v>
      </c>
      <c r="C458" s="6">
        <v>5.3716699999999999E-2</v>
      </c>
      <c r="D458" s="6">
        <v>0.435728</v>
      </c>
      <c r="E458" s="6">
        <v>0.181779</v>
      </c>
      <c r="F458" s="6">
        <v>0.417184</v>
      </c>
      <c r="G458" s="6">
        <v>-2.3970199999999999</v>
      </c>
      <c r="H458" s="1"/>
      <c r="I458" s="1"/>
      <c r="J458" s="1"/>
      <c r="K458" s="1"/>
      <c r="L458" s="1"/>
      <c r="M458" s="1"/>
    </row>
    <row r="459" spans="1:13" x14ac:dyDescent="0.3">
      <c r="A459" s="1" t="s">
        <v>464</v>
      </c>
      <c r="B459" s="6">
        <v>1.0922400000000001E-2</v>
      </c>
      <c r="C459" s="6">
        <v>5.3807199999999999E-2</v>
      </c>
      <c r="D459" s="6">
        <v>0.41006199999999998</v>
      </c>
      <c r="E459" s="6">
        <v>0.63183999999999996</v>
      </c>
      <c r="F459" s="6">
        <v>1.54084</v>
      </c>
      <c r="G459" s="6">
        <v>1.54084</v>
      </c>
      <c r="H459" s="1"/>
      <c r="I459" s="1"/>
      <c r="J459" s="1"/>
      <c r="K459" s="1"/>
      <c r="L459" s="1"/>
      <c r="M459" s="1"/>
    </row>
    <row r="460" spans="1:13" x14ac:dyDescent="0.3">
      <c r="A460" s="1" t="s">
        <v>465</v>
      </c>
      <c r="B460" s="6">
        <v>1.09584E-2</v>
      </c>
      <c r="C460" s="6">
        <v>5.3810999999999998E-2</v>
      </c>
      <c r="D460" s="6">
        <v>1.49902</v>
      </c>
      <c r="E460" s="6">
        <v>0.66172900000000001</v>
      </c>
      <c r="F460" s="6">
        <v>0.441442</v>
      </c>
      <c r="G460" s="6">
        <v>-2.2652999999999999</v>
      </c>
      <c r="H460" s="1"/>
      <c r="I460" s="1"/>
      <c r="J460" s="1"/>
      <c r="K460" s="1"/>
      <c r="L460" s="1"/>
      <c r="M460" s="1"/>
    </row>
    <row r="461" spans="1:13" x14ac:dyDescent="0.3">
      <c r="A461" s="1" t="s">
        <v>466</v>
      </c>
      <c r="B461" s="6">
        <v>1.0974599999999999E-2</v>
      </c>
      <c r="C461" s="6">
        <v>5.3834300000000002E-2</v>
      </c>
      <c r="D461" s="6">
        <v>2.6690399999999999</v>
      </c>
      <c r="E461" s="6">
        <v>1.5792900000000001</v>
      </c>
      <c r="F461" s="6">
        <v>0.59170800000000001</v>
      </c>
      <c r="G461" s="6">
        <v>-1.6900200000000001</v>
      </c>
      <c r="H461" s="1"/>
      <c r="I461" s="1"/>
      <c r="J461" s="1"/>
      <c r="K461" s="1"/>
      <c r="L461" s="1"/>
      <c r="M461" s="1"/>
    </row>
    <row r="462" spans="1:13" x14ac:dyDescent="0.3">
      <c r="A462" s="1" t="s">
        <v>467</v>
      </c>
      <c r="B462" s="6">
        <v>1.1065200000000001E-2</v>
      </c>
      <c r="C462" s="6">
        <v>5.3882800000000002E-2</v>
      </c>
      <c r="D462" s="6">
        <v>0.34951100000000002</v>
      </c>
      <c r="E462" s="6">
        <v>0.64864900000000003</v>
      </c>
      <c r="F462" s="6">
        <v>1.8558699999999999</v>
      </c>
      <c r="G462" s="6">
        <v>1.8558699999999999</v>
      </c>
      <c r="H462" s="1"/>
      <c r="I462" s="1"/>
      <c r="J462" s="1"/>
      <c r="K462" s="1"/>
      <c r="L462" s="1"/>
      <c r="M462" s="1"/>
    </row>
    <row r="463" spans="1:13" x14ac:dyDescent="0.3">
      <c r="A463" s="1" t="s">
        <v>468</v>
      </c>
      <c r="B463" s="6">
        <v>1.11185E-2</v>
      </c>
      <c r="C463" s="6">
        <v>5.3882800000000002E-2</v>
      </c>
      <c r="D463" s="6">
        <v>0.40345900000000001</v>
      </c>
      <c r="E463" s="6">
        <v>0.22476399999999999</v>
      </c>
      <c r="F463" s="6">
        <v>0.55709200000000003</v>
      </c>
      <c r="G463" s="6">
        <v>-1.79504</v>
      </c>
      <c r="H463" s="1"/>
      <c r="I463" s="1"/>
      <c r="J463" s="1"/>
      <c r="K463" s="1"/>
      <c r="L463" s="1"/>
      <c r="M463" s="1"/>
    </row>
    <row r="464" spans="1:13" x14ac:dyDescent="0.3">
      <c r="A464" s="1" t="s">
        <v>469</v>
      </c>
      <c r="B464" s="6">
        <v>1.11246E-2</v>
      </c>
      <c r="C464" s="6">
        <v>5.3882800000000002E-2</v>
      </c>
      <c r="D464" s="6">
        <v>3.4273400000000001</v>
      </c>
      <c r="E464" s="6">
        <v>2.2359399999999998</v>
      </c>
      <c r="F464" s="6">
        <v>0.65238200000000002</v>
      </c>
      <c r="G464" s="6">
        <v>-1.53285</v>
      </c>
      <c r="H464" s="1"/>
      <c r="I464" s="1"/>
      <c r="J464" s="1"/>
      <c r="K464" s="1"/>
      <c r="L464" s="1"/>
      <c r="M464" s="1"/>
    </row>
    <row r="465" spans="1:13" x14ac:dyDescent="0.3">
      <c r="A465" s="1" t="s">
        <v>470</v>
      </c>
      <c r="B465" s="6">
        <v>1.1384200000000001E-2</v>
      </c>
      <c r="C465" s="6">
        <v>5.4473000000000001E-2</v>
      </c>
      <c r="D465" s="6">
        <v>19.6006</v>
      </c>
      <c r="E465" s="6">
        <v>5.3465499999999997</v>
      </c>
      <c r="F465" s="6">
        <v>0.27277499999999999</v>
      </c>
      <c r="G465" s="6">
        <v>-3.6660200000000001</v>
      </c>
      <c r="H465" s="1"/>
      <c r="I465" s="1"/>
      <c r="J465" s="1"/>
      <c r="K465" s="1"/>
      <c r="L465" s="1"/>
      <c r="M465" s="1"/>
    </row>
    <row r="466" spans="1:13" x14ac:dyDescent="0.3">
      <c r="A466" s="1" t="s">
        <v>471</v>
      </c>
      <c r="B466" s="6">
        <v>1.14057E-2</v>
      </c>
      <c r="C466" s="6">
        <v>5.4490700000000003E-2</v>
      </c>
      <c r="D466" s="6">
        <v>0.91623200000000005</v>
      </c>
      <c r="E466" s="6">
        <v>2.5140199999999999</v>
      </c>
      <c r="F466" s="6">
        <v>2.7438699999999998</v>
      </c>
      <c r="G466" s="6">
        <v>2.7438699999999998</v>
      </c>
      <c r="H466" s="1"/>
      <c r="I466" s="1"/>
      <c r="J466" s="1"/>
      <c r="K466" s="1"/>
      <c r="L466" s="1"/>
      <c r="M466" s="1"/>
    </row>
    <row r="467" spans="1:13" x14ac:dyDescent="0.3">
      <c r="A467" s="1" t="s">
        <v>472</v>
      </c>
      <c r="B467" s="6">
        <v>1.1462399999999999E-2</v>
      </c>
      <c r="C467" s="6">
        <v>5.4553499999999998E-2</v>
      </c>
      <c r="D467" s="6">
        <v>1.15303</v>
      </c>
      <c r="E467" s="6">
        <v>0.63152799999999998</v>
      </c>
      <c r="F467" s="6">
        <v>0.54771099999999995</v>
      </c>
      <c r="G467" s="6">
        <v>-1.82578</v>
      </c>
      <c r="H467" s="1"/>
      <c r="I467" s="1"/>
      <c r="J467" s="1"/>
      <c r="K467" s="1"/>
      <c r="L467" s="1"/>
      <c r="M467" s="1"/>
    </row>
    <row r="468" spans="1:13" x14ac:dyDescent="0.3">
      <c r="A468" s="1" t="s">
        <v>473</v>
      </c>
      <c r="B468" s="6">
        <v>1.16258E-2</v>
      </c>
      <c r="C468" s="6">
        <v>5.4815200000000001E-2</v>
      </c>
      <c r="D468" s="6">
        <v>0.78412599999999999</v>
      </c>
      <c r="E468" s="6">
        <v>0.21763199999999999</v>
      </c>
      <c r="F468" s="6">
        <v>0.27754699999999999</v>
      </c>
      <c r="G468" s="6">
        <v>-3.6029900000000001</v>
      </c>
      <c r="H468" s="1"/>
      <c r="I468" s="1"/>
      <c r="J468" s="1"/>
      <c r="K468" s="1"/>
      <c r="L468" s="1"/>
      <c r="M468" s="1"/>
    </row>
    <row r="469" spans="1:13" x14ac:dyDescent="0.3">
      <c r="A469" s="1" t="s">
        <v>474</v>
      </c>
      <c r="B469" s="6">
        <v>1.1661899999999999E-2</v>
      </c>
      <c r="C469" s="6">
        <v>5.4890899999999999E-2</v>
      </c>
      <c r="D469" s="6">
        <v>3.9273500000000001</v>
      </c>
      <c r="E469" s="6">
        <v>7.7670300000000001</v>
      </c>
      <c r="F469" s="6">
        <v>1.9776800000000001</v>
      </c>
      <c r="G469" s="6">
        <v>1.9776800000000001</v>
      </c>
      <c r="H469" s="1"/>
      <c r="I469" s="1"/>
      <c r="J469" s="1"/>
      <c r="K469" s="1"/>
      <c r="L469" s="1"/>
      <c r="M469" s="1"/>
    </row>
    <row r="470" spans="1:13" x14ac:dyDescent="0.3">
      <c r="A470" s="1" t="s">
        <v>475</v>
      </c>
      <c r="B470" s="6">
        <v>1.1703099999999999E-2</v>
      </c>
      <c r="C470" s="6">
        <v>5.4890899999999999E-2</v>
      </c>
      <c r="D470" s="6">
        <v>0.23655100000000001</v>
      </c>
      <c r="E470" s="6">
        <v>8.3493300000000006E-2</v>
      </c>
      <c r="F470" s="6">
        <v>0.35296100000000002</v>
      </c>
      <c r="G470" s="6">
        <v>-2.83317</v>
      </c>
      <c r="H470" s="1"/>
      <c r="I470" s="1"/>
      <c r="J470" s="1"/>
      <c r="K470" s="1"/>
      <c r="L470" s="1"/>
      <c r="M470" s="1"/>
    </row>
    <row r="471" spans="1:13" x14ac:dyDescent="0.3">
      <c r="A471" s="1" t="s">
        <v>476</v>
      </c>
      <c r="B471" s="6">
        <v>1.17778E-2</v>
      </c>
      <c r="C471" s="6">
        <v>5.4968700000000002E-2</v>
      </c>
      <c r="D471" s="6">
        <v>0.65179299999999996</v>
      </c>
      <c r="E471" s="6">
        <v>0.37566899999999998</v>
      </c>
      <c r="F471" s="6">
        <v>0.57636200000000004</v>
      </c>
      <c r="G471" s="6">
        <v>-1.73502</v>
      </c>
      <c r="H471" s="1"/>
      <c r="I471" s="1"/>
      <c r="J471" s="1"/>
      <c r="K471" s="1"/>
      <c r="L471" s="1"/>
      <c r="M471" s="1"/>
    </row>
    <row r="472" spans="1:13" x14ac:dyDescent="0.3">
      <c r="A472" s="1" t="s">
        <v>477</v>
      </c>
      <c r="B472" s="6">
        <v>1.17847E-2</v>
      </c>
      <c r="C472" s="6">
        <v>5.4968700000000002E-2</v>
      </c>
      <c r="D472" s="6">
        <v>1.62862</v>
      </c>
      <c r="E472" s="6">
        <v>2.6825899999999998</v>
      </c>
      <c r="F472" s="6">
        <v>1.6471499999999999</v>
      </c>
      <c r="G472" s="6">
        <v>1.6471499999999999</v>
      </c>
      <c r="H472" s="1"/>
      <c r="I472" s="1"/>
      <c r="J472" s="1"/>
      <c r="K472" s="1"/>
      <c r="L472" s="1"/>
      <c r="M472" s="1"/>
    </row>
    <row r="473" spans="1:13" x14ac:dyDescent="0.3">
      <c r="A473" s="1" t="s">
        <v>478</v>
      </c>
      <c r="B473" s="6">
        <v>1.18263E-2</v>
      </c>
      <c r="C473" s="6">
        <v>5.4968700000000002E-2</v>
      </c>
      <c r="D473" s="6">
        <v>10.181800000000001</v>
      </c>
      <c r="E473" s="6">
        <v>5.0221099999999996</v>
      </c>
      <c r="F473" s="6">
        <v>0.49324600000000002</v>
      </c>
      <c r="G473" s="6">
        <v>-2.02739</v>
      </c>
      <c r="H473" s="1"/>
      <c r="I473" s="1"/>
      <c r="J473" s="1"/>
      <c r="K473" s="1"/>
      <c r="L473" s="1"/>
      <c r="M473" s="1"/>
    </row>
    <row r="474" spans="1:13" x14ac:dyDescent="0.3">
      <c r="A474" s="1" t="s">
        <v>479</v>
      </c>
      <c r="B474" s="6">
        <v>1.1872799999999999E-2</v>
      </c>
      <c r="C474" s="6">
        <v>5.4968700000000002E-2</v>
      </c>
      <c r="D474" s="6">
        <v>1.32911</v>
      </c>
      <c r="E474" s="6">
        <v>2.0381900000000002</v>
      </c>
      <c r="F474" s="6">
        <v>1.5335000000000001</v>
      </c>
      <c r="G474" s="6">
        <v>1.5335000000000001</v>
      </c>
      <c r="H474" s="1"/>
      <c r="I474" s="1"/>
      <c r="J474" s="1"/>
      <c r="K474" s="1"/>
      <c r="L474" s="1"/>
      <c r="M474" s="1"/>
    </row>
    <row r="475" spans="1:13" x14ac:dyDescent="0.3">
      <c r="A475" s="1" t="s">
        <v>480</v>
      </c>
      <c r="B475" s="6">
        <v>1.18808E-2</v>
      </c>
      <c r="C475" s="6">
        <v>5.4968700000000002E-2</v>
      </c>
      <c r="D475" s="6">
        <v>4.6837999999999997</v>
      </c>
      <c r="E475" s="6">
        <v>7.1846699999999997</v>
      </c>
      <c r="F475" s="6">
        <v>1.5339400000000001</v>
      </c>
      <c r="G475" s="6">
        <v>1.5339400000000001</v>
      </c>
      <c r="H475" s="1"/>
      <c r="I475" s="1"/>
      <c r="J475" s="1"/>
      <c r="K475" s="1"/>
      <c r="L475" s="1"/>
      <c r="M475" s="1"/>
    </row>
    <row r="476" spans="1:13" x14ac:dyDescent="0.3">
      <c r="A476" s="1" t="s">
        <v>481</v>
      </c>
      <c r="B476" s="6">
        <v>1.19071E-2</v>
      </c>
      <c r="C476" s="6">
        <v>5.4968700000000002E-2</v>
      </c>
      <c r="D476" s="6">
        <v>0.59470000000000001</v>
      </c>
      <c r="E476" s="6">
        <v>0.372894</v>
      </c>
      <c r="F476" s="6">
        <v>0.62702800000000003</v>
      </c>
      <c r="G476" s="6">
        <v>-1.59483</v>
      </c>
      <c r="H476" s="1"/>
      <c r="I476" s="1"/>
      <c r="J476" s="1"/>
      <c r="K476" s="1"/>
      <c r="L476" s="1"/>
      <c r="M476" s="1"/>
    </row>
    <row r="477" spans="1:13" x14ac:dyDescent="0.3">
      <c r="A477" s="1" t="s">
        <v>482</v>
      </c>
      <c r="B477" s="6">
        <v>1.1916299999999999E-2</v>
      </c>
      <c r="C477" s="6">
        <v>5.4968700000000002E-2</v>
      </c>
      <c r="D477" s="6">
        <v>14.609299999999999</v>
      </c>
      <c r="E477" s="6">
        <v>9.5514200000000002</v>
      </c>
      <c r="F477" s="6">
        <v>0.65379100000000001</v>
      </c>
      <c r="G477" s="6">
        <v>-1.5295399999999999</v>
      </c>
      <c r="H477" s="1"/>
      <c r="I477" s="1"/>
      <c r="J477" s="1"/>
      <c r="K477" s="1"/>
      <c r="L477" s="1"/>
      <c r="M477" s="1"/>
    </row>
    <row r="478" spans="1:13" x14ac:dyDescent="0.3">
      <c r="A478" s="1" t="s">
        <v>483</v>
      </c>
      <c r="B478" s="6">
        <v>1.1916899999999999E-2</v>
      </c>
      <c r="C478" s="6">
        <v>5.4968700000000002E-2</v>
      </c>
      <c r="D478" s="6">
        <v>2.1101899999999998</v>
      </c>
      <c r="E478" s="6">
        <v>1.04084</v>
      </c>
      <c r="F478" s="6">
        <v>0.49324600000000002</v>
      </c>
      <c r="G478" s="6">
        <v>-2.02739</v>
      </c>
      <c r="H478" s="1"/>
      <c r="I478" s="1"/>
      <c r="J478" s="1"/>
      <c r="K478" s="1"/>
      <c r="L478" s="1"/>
      <c r="M478" s="1"/>
    </row>
    <row r="479" spans="1:13" x14ac:dyDescent="0.3">
      <c r="A479" s="1" t="s">
        <v>484</v>
      </c>
      <c r="B479" s="6">
        <v>1.2047199999999999E-2</v>
      </c>
      <c r="C479" s="6">
        <v>5.5237799999999997E-2</v>
      </c>
      <c r="D479" s="6">
        <v>3.52156</v>
      </c>
      <c r="E479" s="6">
        <v>5.4269600000000002</v>
      </c>
      <c r="F479" s="6">
        <v>1.5410699999999999</v>
      </c>
      <c r="G479" s="6">
        <v>1.5410699999999999</v>
      </c>
      <c r="H479" s="1"/>
      <c r="I479" s="1"/>
      <c r="J479" s="1"/>
      <c r="K479" s="1"/>
      <c r="L479" s="1"/>
      <c r="M479" s="1"/>
    </row>
    <row r="480" spans="1:13" x14ac:dyDescent="0.3">
      <c r="A480" s="1" t="s">
        <v>485</v>
      </c>
      <c r="B480" s="6">
        <v>1.20699E-2</v>
      </c>
      <c r="C480" s="6">
        <v>5.5274400000000001E-2</v>
      </c>
      <c r="D480" s="6">
        <v>1.1984300000000001</v>
      </c>
      <c r="E480" s="6">
        <v>2.2353499999999999</v>
      </c>
      <c r="F480" s="6">
        <v>1.86524</v>
      </c>
      <c r="G480" s="6">
        <v>1.86524</v>
      </c>
      <c r="H480" s="1"/>
      <c r="I480" s="1"/>
      <c r="J480" s="1"/>
      <c r="K480" s="1"/>
      <c r="L480" s="1"/>
      <c r="M480" s="1"/>
    </row>
    <row r="481" spans="1:13" x14ac:dyDescent="0.3">
      <c r="A481" s="1" t="s">
        <v>486</v>
      </c>
      <c r="B481" s="6">
        <v>1.21184E-2</v>
      </c>
      <c r="C481" s="6">
        <v>5.5428999999999999E-2</v>
      </c>
      <c r="D481" s="6">
        <v>0.53834300000000002</v>
      </c>
      <c r="E481" s="6">
        <v>1.4875100000000001</v>
      </c>
      <c r="F481" s="6">
        <v>2.7631299999999999</v>
      </c>
      <c r="G481" s="6">
        <v>2.7631299999999999</v>
      </c>
      <c r="H481" s="1"/>
      <c r="I481" s="1"/>
      <c r="J481" s="1"/>
      <c r="K481" s="1"/>
      <c r="L481" s="1"/>
      <c r="M481" s="1"/>
    </row>
    <row r="482" spans="1:13" x14ac:dyDescent="0.3">
      <c r="A482" s="1" t="s">
        <v>487</v>
      </c>
      <c r="B482" s="6">
        <v>1.2490899999999999E-2</v>
      </c>
      <c r="C482" s="6">
        <v>5.6580199999999997E-2</v>
      </c>
      <c r="D482" s="6">
        <v>0.22492300000000001</v>
      </c>
      <c r="E482" s="6">
        <v>0.109719</v>
      </c>
      <c r="F482" s="6">
        <v>0.48780600000000002</v>
      </c>
      <c r="G482" s="6">
        <v>-2.0499999999999998</v>
      </c>
      <c r="H482" s="1"/>
      <c r="I482" s="1"/>
      <c r="J482" s="1"/>
      <c r="K482" s="1"/>
      <c r="L482" s="1"/>
      <c r="M482" s="1"/>
    </row>
    <row r="483" spans="1:13" x14ac:dyDescent="0.3">
      <c r="A483" s="1" t="s">
        <v>488</v>
      </c>
      <c r="B483" s="6">
        <v>1.25028E-2</v>
      </c>
      <c r="C483" s="6">
        <v>5.6580199999999997E-2</v>
      </c>
      <c r="D483" s="6">
        <v>14.4268</v>
      </c>
      <c r="E483" s="6">
        <v>23.194099999999999</v>
      </c>
      <c r="F483" s="6">
        <v>1.60771</v>
      </c>
      <c r="G483" s="6">
        <v>1.60771</v>
      </c>
      <c r="H483" s="1"/>
      <c r="I483" s="1"/>
      <c r="J483" s="1"/>
      <c r="K483" s="1"/>
      <c r="L483" s="1"/>
      <c r="M483" s="1"/>
    </row>
    <row r="484" spans="1:13" x14ac:dyDescent="0.3">
      <c r="A484" s="1" t="s">
        <v>489</v>
      </c>
      <c r="B484" s="6">
        <v>1.2511400000000001E-2</v>
      </c>
      <c r="C484" s="6">
        <v>5.6580199999999997E-2</v>
      </c>
      <c r="D484" s="6">
        <v>4.1269799999999996</v>
      </c>
      <c r="E484" s="6">
        <v>1.8548899999999999</v>
      </c>
      <c r="F484" s="6">
        <v>0.44945400000000002</v>
      </c>
      <c r="G484" s="6">
        <v>-2.22492</v>
      </c>
      <c r="H484" s="1"/>
      <c r="I484" s="1"/>
      <c r="J484" s="1"/>
      <c r="K484" s="1"/>
      <c r="L484" s="1"/>
      <c r="M484" s="1"/>
    </row>
    <row r="485" spans="1:13" x14ac:dyDescent="0.3">
      <c r="A485" s="1" t="s">
        <v>490</v>
      </c>
      <c r="B485" s="6">
        <v>1.26175E-2</v>
      </c>
      <c r="C485" s="6">
        <v>5.6676299999999999E-2</v>
      </c>
      <c r="D485" s="6">
        <v>0.47157100000000002</v>
      </c>
      <c r="E485" s="6">
        <v>0.21865200000000001</v>
      </c>
      <c r="F485" s="6">
        <v>0.46366800000000002</v>
      </c>
      <c r="G485" s="6">
        <v>-2.15672</v>
      </c>
      <c r="H485" s="1"/>
      <c r="I485" s="1"/>
      <c r="J485" s="1"/>
      <c r="K485" s="1"/>
      <c r="L485" s="1"/>
      <c r="M485" s="1"/>
    </row>
    <row r="486" spans="1:13" x14ac:dyDescent="0.3">
      <c r="A486" s="1" t="s">
        <v>491</v>
      </c>
      <c r="B486" s="6">
        <v>1.26216E-2</v>
      </c>
      <c r="C486" s="6">
        <v>5.6676299999999999E-2</v>
      </c>
      <c r="D486" s="6">
        <v>0.27639799999999998</v>
      </c>
      <c r="E486" s="6">
        <v>0.157968</v>
      </c>
      <c r="F486" s="6">
        <v>0.57152599999999998</v>
      </c>
      <c r="G486" s="6">
        <v>-1.7497</v>
      </c>
      <c r="H486" s="1"/>
      <c r="I486" s="1"/>
      <c r="J486" s="1"/>
      <c r="K486" s="1"/>
      <c r="L486" s="1"/>
      <c r="M486" s="1"/>
    </row>
    <row r="487" spans="1:13" x14ac:dyDescent="0.3">
      <c r="A487" s="1" t="s">
        <v>492</v>
      </c>
      <c r="B487" s="6">
        <v>1.2666200000000001E-2</v>
      </c>
      <c r="C487" s="6">
        <v>5.6761199999999998E-2</v>
      </c>
      <c r="D487" s="6">
        <v>0.96033599999999997</v>
      </c>
      <c r="E487" s="6">
        <v>0.35524699999999998</v>
      </c>
      <c r="F487" s="6">
        <v>0.369919</v>
      </c>
      <c r="G487" s="6">
        <v>-2.70329</v>
      </c>
      <c r="H487" s="1"/>
      <c r="I487" s="1"/>
      <c r="J487" s="1"/>
      <c r="K487" s="1"/>
      <c r="L487" s="1"/>
      <c r="M487" s="1"/>
    </row>
    <row r="488" spans="1:13" x14ac:dyDescent="0.3">
      <c r="A488" s="1" t="s">
        <v>493</v>
      </c>
      <c r="B488" s="6">
        <v>1.2673800000000001E-2</v>
      </c>
      <c r="C488" s="6">
        <v>5.6761199999999998E-2</v>
      </c>
      <c r="D488" s="6">
        <v>0.95304100000000003</v>
      </c>
      <c r="E488" s="6">
        <v>1.77074</v>
      </c>
      <c r="F488" s="6">
        <v>1.85798</v>
      </c>
      <c r="G488" s="6">
        <v>1.85798</v>
      </c>
      <c r="H488" s="1"/>
      <c r="I488" s="1"/>
      <c r="J488" s="1"/>
      <c r="K488" s="1"/>
      <c r="L488" s="1"/>
      <c r="M488" s="1"/>
    </row>
    <row r="489" spans="1:13" x14ac:dyDescent="0.3">
      <c r="A489" s="1" t="s">
        <v>494</v>
      </c>
      <c r="B489" s="6">
        <v>1.26985E-2</v>
      </c>
      <c r="C489" s="6">
        <v>5.6761199999999998E-2</v>
      </c>
      <c r="D489" s="6">
        <v>0.98876699999999995</v>
      </c>
      <c r="E489" s="6">
        <v>1.68737</v>
      </c>
      <c r="F489" s="6">
        <v>1.7065399999999999</v>
      </c>
      <c r="G489" s="6">
        <v>1.7065399999999999</v>
      </c>
      <c r="H489" s="1"/>
      <c r="I489" s="1"/>
      <c r="J489" s="1"/>
      <c r="K489" s="1"/>
      <c r="L489" s="1"/>
      <c r="M489" s="1"/>
    </row>
    <row r="490" spans="1:13" x14ac:dyDescent="0.3">
      <c r="A490" s="1" t="s">
        <v>495</v>
      </c>
      <c r="B490" s="6">
        <v>1.2726899999999999E-2</v>
      </c>
      <c r="C490" s="6">
        <v>5.6761199999999998E-2</v>
      </c>
      <c r="D490" s="6">
        <v>0.32683099999999998</v>
      </c>
      <c r="E490" s="6">
        <v>0.623193</v>
      </c>
      <c r="F490" s="6">
        <v>1.9067799999999999</v>
      </c>
      <c r="G490" s="6">
        <v>1.9067799999999999</v>
      </c>
      <c r="H490" s="1"/>
      <c r="I490" s="1"/>
      <c r="J490" s="1"/>
      <c r="K490" s="1"/>
      <c r="L490" s="1"/>
      <c r="M490" s="1"/>
    </row>
    <row r="491" spans="1:13" x14ac:dyDescent="0.3">
      <c r="A491" s="1" t="s">
        <v>496</v>
      </c>
      <c r="B491" s="6">
        <v>1.2893699999999999E-2</v>
      </c>
      <c r="C491" s="6">
        <v>5.7001700000000002E-2</v>
      </c>
      <c r="D491" s="6">
        <v>1.0584800000000001</v>
      </c>
      <c r="E491" s="6">
        <v>0.42240899999999998</v>
      </c>
      <c r="F491" s="6">
        <v>0.39907100000000001</v>
      </c>
      <c r="G491" s="6">
        <v>-2.5058199999999999</v>
      </c>
      <c r="H491" s="1"/>
      <c r="I491" s="1"/>
      <c r="J491" s="1"/>
      <c r="K491" s="1"/>
      <c r="L491" s="1"/>
      <c r="M491" s="1"/>
    </row>
    <row r="492" spans="1:13" x14ac:dyDescent="0.3">
      <c r="A492" s="1" t="s">
        <v>497</v>
      </c>
      <c r="B492" s="6">
        <v>1.2944000000000001E-2</v>
      </c>
      <c r="C492" s="6">
        <v>5.7085799999999999E-2</v>
      </c>
      <c r="D492" s="6">
        <v>6.5481600000000002</v>
      </c>
      <c r="E492" s="6">
        <v>4.2163000000000004</v>
      </c>
      <c r="F492" s="6">
        <v>0.64389099999999999</v>
      </c>
      <c r="G492" s="6">
        <v>-1.5530600000000001</v>
      </c>
      <c r="H492" s="1"/>
      <c r="I492" s="1"/>
      <c r="J492" s="1"/>
      <c r="K492" s="1"/>
      <c r="L492" s="1"/>
      <c r="M492" s="1"/>
    </row>
    <row r="493" spans="1:13" x14ac:dyDescent="0.3">
      <c r="A493" s="1" t="s">
        <v>498</v>
      </c>
      <c r="B493" s="6">
        <v>1.29722E-2</v>
      </c>
      <c r="C493" s="6">
        <v>5.7143100000000002E-2</v>
      </c>
      <c r="D493" s="6">
        <v>0.984599</v>
      </c>
      <c r="E493" s="6">
        <v>1.6849499999999999</v>
      </c>
      <c r="F493" s="6">
        <v>1.7113100000000001</v>
      </c>
      <c r="G493" s="6">
        <v>1.7113100000000001</v>
      </c>
      <c r="H493" s="1"/>
      <c r="I493" s="1"/>
      <c r="J493" s="1"/>
      <c r="K493" s="1"/>
      <c r="L493" s="1"/>
      <c r="M493" s="1"/>
    </row>
    <row r="494" spans="1:13" x14ac:dyDescent="0.3">
      <c r="A494" s="1" t="s">
        <v>499</v>
      </c>
      <c r="B494" s="6">
        <v>1.30703E-2</v>
      </c>
      <c r="C494" s="6">
        <v>5.7360899999999999E-2</v>
      </c>
      <c r="D494" s="6">
        <v>0.43158299999999999</v>
      </c>
      <c r="E494" s="6">
        <v>0.84325300000000003</v>
      </c>
      <c r="F494" s="6">
        <v>1.9538599999999999</v>
      </c>
      <c r="G494" s="6">
        <v>1.9538599999999999</v>
      </c>
      <c r="H494" s="1"/>
      <c r="I494" s="1"/>
      <c r="J494" s="1"/>
      <c r="K494" s="1"/>
      <c r="L494" s="1"/>
      <c r="M494" s="1"/>
    </row>
    <row r="495" spans="1:13" x14ac:dyDescent="0.3">
      <c r="A495" s="1" t="s">
        <v>500</v>
      </c>
      <c r="B495" s="6">
        <v>1.30898E-2</v>
      </c>
      <c r="C495" s="6">
        <v>5.7360899999999999E-2</v>
      </c>
      <c r="D495" s="6">
        <v>0.29790299999999997</v>
      </c>
      <c r="E495" s="6">
        <v>0.62414599999999998</v>
      </c>
      <c r="F495" s="6">
        <v>2.0951300000000002</v>
      </c>
      <c r="G495" s="6">
        <v>2.0951300000000002</v>
      </c>
      <c r="H495" s="1"/>
      <c r="I495" s="1"/>
      <c r="J495" s="1"/>
      <c r="K495" s="1"/>
      <c r="L495" s="1"/>
      <c r="M495" s="1"/>
    </row>
    <row r="496" spans="1:13" x14ac:dyDescent="0.3">
      <c r="A496" s="1" t="s">
        <v>501</v>
      </c>
      <c r="B496" s="6">
        <v>1.31273E-2</v>
      </c>
      <c r="C496" s="6">
        <v>5.7360899999999999E-2</v>
      </c>
      <c r="D496" s="6">
        <v>32.8992</v>
      </c>
      <c r="E496" s="6">
        <v>18.412099999999999</v>
      </c>
      <c r="F496" s="6">
        <v>0.55965299999999996</v>
      </c>
      <c r="G496" s="6">
        <v>-1.7868200000000001</v>
      </c>
      <c r="H496" s="1"/>
      <c r="I496" s="1"/>
      <c r="J496" s="1"/>
      <c r="K496" s="1"/>
      <c r="L496" s="1"/>
      <c r="M496" s="1"/>
    </row>
    <row r="497" spans="1:13" x14ac:dyDescent="0.3">
      <c r="A497" s="1" t="s">
        <v>502</v>
      </c>
      <c r="B497" s="6">
        <v>1.32129E-2</v>
      </c>
      <c r="C497" s="6">
        <v>5.7382099999999998E-2</v>
      </c>
      <c r="D497" s="6">
        <v>8.4963200000000008</v>
      </c>
      <c r="E497" s="6">
        <v>13.3146</v>
      </c>
      <c r="F497" s="6">
        <v>1.56711</v>
      </c>
      <c r="G497" s="6">
        <v>1.56711</v>
      </c>
      <c r="H497" s="1"/>
      <c r="I497" s="1"/>
      <c r="J497" s="1"/>
      <c r="K497" s="1"/>
      <c r="L497" s="1"/>
      <c r="M497" s="1"/>
    </row>
    <row r="498" spans="1:13" x14ac:dyDescent="0.3">
      <c r="A498" s="1" t="s">
        <v>503</v>
      </c>
      <c r="B498" s="6">
        <v>1.3221999999999999E-2</v>
      </c>
      <c r="C498" s="6">
        <v>5.7382099999999998E-2</v>
      </c>
      <c r="D498" s="6">
        <v>22.940300000000001</v>
      </c>
      <c r="E498" s="6">
        <v>38.692</v>
      </c>
      <c r="F498" s="6">
        <v>1.6866399999999999</v>
      </c>
      <c r="G498" s="6">
        <v>1.6866399999999999</v>
      </c>
      <c r="H498" s="1"/>
      <c r="I498" s="1"/>
      <c r="J498" s="1"/>
      <c r="K498" s="1"/>
      <c r="L498" s="1"/>
      <c r="M498" s="1"/>
    </row>
    <row r="499" spans="1:13" x14ac:dyDescent="0.3">
      <c r="A499" s="1" t="s">
        <v>504</v>
      </c>
      <c r="B499" s="6">
        <v>1.33592E-2</v>
      </c>
      <c r="C499" s="6">
        <v>5.7569599999999999E-2</v>
      </c>
      <c r="D499" s="6">
        <v>11.940899999999999</v>
      </c>
      <c r="E499" s="6">
        <v>7.28512</v>
      </c>
      <c r="F499" s="6">
        <v>0.61009800000000003</v>
      </c>
      <c r="G499" s="6">
        <v>-1.6390800000000001</v>
      </c>
      <c r="H499" s="1"/>
      <c r="I499" s="1"/>
      <c r="J499" s="1"/>
      <c r="K499" s="1"/>
      <c r="L499" s="1"/>
      <c r="M499" s="1"/>
    </row>
    <row r="500" spans="1:13" x14ac:dyDescent="0.3">
      <c r="A500" s="1" t="s">
        <v>505</v>
      </c>
      <c r="B500" s="6">
        <v>1.34019E-2</v>
      </c>
      <c r="C500" s="6">
        <v>5.7573399999999997E-2</v>
      </c>
      <c r="D500" s="6">
        <v>0.521393</v>
      </c>
      <c r="E500" s="6">
        <v>1.11303</v>
      </c>
      <c r="F500" s="6">
        <v>2.1347299999999998</v>
      </c>
      <c r="G500" s="6">
        <v>2.1347299999999998</v>
      </c>
      <c r="H500" s="1"/>
      <c r="I500" s="1"/>
      <c r="J500" s="1"/>
      <c r="K500" s="1"/>
      <c r="L500" s="1"/>
      <c r="M500" s="1"/>
    </row>
    <row r="501" spans="1:13" x14ac:dyDescent="0.3">
      <c r="A501" s="1" t="s">
        <v>506</v>
      </c>
      <c r="B501" s="6">
        <v>1.3543400000000001E-2</v>
      </c>
      <c r="C501" s="6">
        <v>5.7924499999999997E-2</v>
      </c>
      <c r="D501" s="6">
        <v>5.6789399999999999</v>
      </c>
      <c r="E501" s="6">
        <v>8.9386500000000009</v>
      </c>
      <c r="F501" s="6">
        <v>1.5740000000000001</v>
      </c>
      <c r="G501" s="6">
        <v>1.5740000000000001</v>
      </c>
      <c r="H501" s="1"/>
      <c r="I501" s="1"/>
      <c r="J501" s="1"/>
      <c r="K501" s="1"/>
      <c r="L501" s="1"/>
      <c r="M501" s="1"/>
    </row>
    <row r="502" spans="1:13" x14ac:dyDescent="0.3">
      <c r="A502" s="17">
        <v>43720</v>
      </c>
      <c r="B502" s="6">
        <v>1.3620200000000001E-2</v>
      </c>
      <c r="C502" s="6">
        <v>5.7982499999999999E-2</v>
      </c>
      <c r="D502" s="6">
        <v>0.56970200000000004</v>
      </c>
      <c r="E502" s="6">
        <v>0.339138</v>
      </c>
      <c r="F502" s="6">
        <v>0.59528899999999996</v>
      </c>
      <c r="G502" s="6">
        <v>-1.6798599999999999</v>
      </c>
      <c r="H502" s="1"/>
      <c r="I502" s="1"/>
      <c r="J502" s="1"/>
      <c r="K502" s="1"/>
      <c r="L502" s="1"/>
      <c r="M502" s="1"/>
    </row>
    <row r="503" spans="1:13" x14ac:dyDescent="0.3">
      <c r="A503" s="1" t="s">
        <v>507</v>
      </c>
      <c r="B503" s="6">
        <v>1.3661599999999999E-2</v>
      </c>
      <c r="C503" s="6">
        <v>5.7982499999999999E-2</v>
      </c>
      <c r="D503" s="6">
        <v>0.50924999999999998</v>
      </c>
      <c r="E503" s="6">
        <v>0.19572200000000001</v>
      </c>
      <c r="F503" s="6">
        <v>0.38433400000000001</v>
      </c>
      <c r="G503" s="6">
        <v>-2.6019000000000001</v>
      </c>
      <c r="H503" s="1"/>
      <c r="I503" s="1"/>
      <c r="J503" s="1"/>
      <c r="K503" s="1"/>
      <c r="L503" s="1"/>
      <c r="M503" s="1"/>
    </row>
    <row r="504" spans="1:13" x14ac:dyDescent="0.3">
      <c r="A504" s="1" t="s">
        <v>508</v>
      </c>
      <c r="B504" s="6">
        <v>1.3668100000000001E-2</v>
      </c>
      <c r="C504" s="6">
        <v>5.7982499999999999E-2</v>
      </c>
      <c r="D504" s="6">
        <v>0.830044</v>
      </c>
      <c r="E504" s="6">
        <v>0.51173400000000002</v>
      </c>
      <c r="F504" s="6">
        <v>0.61651400000000001</v>
      </c>
      <c r="G504" s="6">
        <v>-1.62202</v>
      </c>
      <c r="H504" s="1"/>
      <c r="I504" s="1"/>
      <c r="J504" s="1"/>
      <c r="K504" s="1"/>
      <c r="L504" s="1"/>
      <c r="M504" s="1"/>
    </row>
    <row r="505" spans="1:13" x14ac:dyDescent="0.3">
      <c r="A505" s="1" t="s">
        <v>509</v>
      </c>
      <c r="B505" s="6">
        <v>1.3679200000000001E-2</v>
      </c>
      <c r="C505" s="6">
        <v>5.7982499999999999E-2</v>
      </c>
      <c r="D505" s="6">
        <v>15.3825</v>
      </c>
      <c r="E505" s="6">
        <v>10.232200000000001</v>
      </c>
      <c r="F505" s="6">
        <v>0.665184</v>
      </c>
      <c r="G505" s="6">
        <v>-1.5033399999999999</v>
      </c>
      <c r="H505" s="1"/>
      <c r="I505" s="1"/>
      <c r="J505" s="1"/>
      <c r="K505" s="1"/>
      <c r="L505" s="1"/>
      <c r="M505" s="1"/>
    </row>
    <row r="506" spans="1:13" x14ac:dyDescent="0.3">
      <c r="A506" s="1" t="s">
        <v>510</v>
      </c>
      <c r="B506" s="6">
        <v>1.37903E-2</v>
      </c>
      <c r="C506" s="6">
        <v>5.8013099999999998E-2</v>
      </c>
      <c r="D506" s="6">
        <v>0.95468200000000003</v>
      </c>
      <c r="E506" s="6">
        <v>0.38702700000000001</v>
      </c>
      <c r="F506" s="6">
        <v>0.40539900000000001</v>
      </c>
      <c r="G506" s="6">
        <v>-2.46671</v>
      </c>
      <c r="H506" s="1"/>
      <c r="I506" s="1"/>
      <c r="J506" s="1"/>
      <c r="K506" s="1"/>
      <c r="L506" s="1"/>
      <c r="M506" s="1"/>
    </row>
    <row r="507" spans="1:13" x14ac:dyDescent="0.3">
      <c r="A507" s="1" t="s">
        <v>511</v>
      </c>
      <c r="B507" s="6">
        <v>1.3809E-2</v>
      </c>
      <c r="C507" s="6">
        <v>5.8013099999999998E-2</v>
      </c>
      <c r="D507" s="6">
        <v>0.36718699999999999</v>
      </c>
      <c r="E507" s="6">
        <v>0.16974400000000001</v>
      </c>
      <c r="F507" s="6">
        <v>0.462283</v>
      </c>
      <c r="G507" s="6">
        <v>-2.1631800000000001</v>
      </c>
      <c r="H507" s="1"/>
      <c r="I507" s="1"/>
      <c r="J507" s="1"/>
      <c r="K507" s="1"/>
      <c r="L507" s="1"/>
      <c r="M507" s="1"/>
    </row>
    <row r="508" spans="1:13" x14ac:dyDescent="0.3">
      <c r="A508" s="1" t="s">
        <v>512</v>
      </c>
      <c r="B508" s="6">
        <v>1.3824299999999999E-2</v>
      </c>
      <c r="C508" s="6">
        <v>5.8013099999999998E-2</v>
      </c>
      <c r="D508" s="6">
        <v>1.6233900000000001</v>
      </c>
      <c r="E508" s="6">
        <v>2.8868499999999999</v>
      </c>
      <c r="F508" s="6">
        <v>1.7782899999999999</v>
      </c>
      <c r="G508" s="6">
        <v>1.7782899999999999</v>
      </c>
      <c r="H508" s="1"/>
      <c r="I508" s="1"/>
      <c r="J508" s="1"/>
      <c r="K508" s="1"/>
      <c r="L508" s="1"/>
      <c r="M508" s="1"/>
    </row>
    <row r="509" spans="1:13" x14ac:dyDescent="0.3">
      <c r="A509" s="1" t="s">
        <v>513</v>
      </c>
      <c r="B509" s="6">
        <v>1.38379E-2</v>
      </c>
      <c r="C509" s="6">
        <v>5.8013099999999998E-2</v>
      </c>
      <c r="D509" s="6">
        <v>22.552199999999999</v>
      </c>
      <c r="E509" s="6">
        <v>14.9437</v>
      </c>
      <c r="F509" s="6">
        <v>0.66262699999999997</v>
      </c>
      <c r="G509" s="6">
        <v>-1.5091399999999999</v>
      </c>
      <c r="H509" s="1"/>
      <c r="I509" s="1"/>
      <c r="J509" s="1"/>
      <c r="K509" s="1"/>
      <c r="L509" s="1"/>
      <c r="M509" s="1"/>
    </row>
    <row r="510" spans="1:13" x14ac:dyDescent="0.3">
      <c r="A510" s="1" t="s">
        <v>514</v>
      </c>
      <c r="B510" s="6">
        <v>1.3872199999999999E-2</v>
      </c>
      <c r="C510" s="6">
        <v>5.8013099999999998E-2</v>
      </c>
      <c r="D510" s="6">
        <v>1.4292199999999999</v>
      </c>
      <c r="E510" s="6">
        <v>0.45384999999999998</v>
      </c>
      <c r="F510" s="6">
        <v>0.31755</v>
      </c>
      <c r="G510" s="6">
        <v>-3.1491099999999999</v>
      </c>
      <c r="H510" s="1"/>
      <c r="I510" s="1"/>
      <c r="J510" s="1"/>
      <c r="K510" s="1"/>
      <c r="L510" s="1"/>
      <c r="M510" s="1"/>
    </row>
    <row r="511" spans="1:13" x14ac:dyDescent="0.3">
      <c r="A511" s="1" t="s">
        <v>515</v>
      </c>
      <c r="B511" s="6">
        <v>1.39402E-2</v>
      </c>
      <c r="C511" s="6">
        <v>5.8103500000000002E-2</v>
      </c>
      <c r="D511" s="6">
        <v>1.2520100000000001</v>
      </c>
      <c r="E511" s="6">
        <v>0.80349300000000001</v>
      </c>
      <c r="F511" s="6">
        <v>0.64176</v>
      </c>
      <c r="G511" s="6">
        <v>-1.5582199999999999</v>
      </c>
      <c r="H511" s="1"/>
      <c r="I511" s="1"/>
      <c r="J511" s="1"/>
      <c r="K511" s="1"/>
      <c r="L511" s="1"/>
      <c r="M511" s="1"/>
    </row>
    <row r="512" spans="1:13" x14ac:dyDescent="0.3">
      <c r="A512" s="1" t="s">
        <v>516</v>
      </c>
      <c r="B512" s="6">
        <v>1.3949100000000001E-2</v>
      </c>
      <c r="C512" s="6">
        <v>5.8108399999999998E-2</v>
      </c>
      <c r="D512" s="6">
        <v>2.3625500000000001</v>
      </c>
      <c r="E512" s="6">
        <v>0.67656400000000005</v>
      </c>
      <c r="F512" s="6">
        <v>0.28637000000000001</v>
      </c>
      <c r="G512" s="6">
        <v>-3.4919899999999999</v>
      </c>
      <c r="H512" s="1"/>
      <c r="I512" s="1"/>
      <c r="J512" s="1"/>
      <c r="K512" s="1"/>
      <c r="L512" s="1"/>
      <c r="M512" s="1"/>
    </row>
    <row r="513" spans="1:13" x14ac:dyDescent="0.3">
      <c r="A513" s="1" t="s">
        <v>517</v>
      </c>
      <c r="B513" s="6">
        <v>1.39577E-2</v>
      </c>
      <c r="C513" s="6">
        <v>5.8111999999999997E-2</v>
      </c>
      <c r="D513" s="6">
        <v>5.0983000000000001</v>
      </c>
      <c r="E513" s="6">
        <v>8.0074900000000007</v>
      </c>
      <c r="F513" s="6">
        <v>1.5706199999999999</v>
      </c>
      <c r="G513" s="6">
        <v>1.5706199999999999</v>
      </c>
      <c r="H513" s="1"/>
      <c r="I513" s="1"/>
      <c r="J513" s="1"/>
      <c r="K513" s="1"/>
      <c r="L513" s="1"/>
      <c r="M513" s="1"/>
    </row>
    <row r="514" spans="1:13" x14ac:dyDescent="0.3">
      <c r="A514" s="1" t="s">
        <v>518</v>
      </c>
      <c r="B514" s="6">
        <v>1.3997000000000001E-2</v>
      </c>
      <c r="C514" s="6">
        <v>5.8211100000000002E-2</v>
      </c>
      <c r="D514" s="6">
        <v>0.90731799999999996</v>
      </c>
      <c r="E514" s="6">
        <v>1.9016</v>
      </c>
      <c r="F514" s="6">
        <v>2.09585</v>
      </c>
      <c r="G514" s="6">
        <v>2.09585</v>
      </c>
      <c r="H514" s="1"/>
      <c r="I514" s="1"/>
      <c r="J514" s="1"/>
      <c r="K514" s="1"/>
      <c r="L514" s="1"/>
      <c r="M514" s="1"/>
    </row>
    <row r="515" spans="1:13" x14ac:dyDescent="0.3">
      <c r="A515" s="1" t="s">
        <v>519</v>
      </c>
      <c r="B515" s="6">
        <v>1.4165499999999999E-2</v>
      </c>
      <c r="C515" s="6">
        <v>5.8558899999999997E-2</v>
      </c>
      <c r="D515" s="6">
        <v>1.2275700000000001</v>
      </c>
      <c r="E515" s="6">
        <v>3.0270600000000001</v>
      </c>
      <c r="F515" s="6">
        <v>2.4659</v>
      </c>
      <c r="G515" s="6">
        <v>2.4659</v>
      </c>
      <c r="H515" s="1"/>
      <c r="I515" s="1"/>
      <c r="J515" s="1"/>
      <c r="K515" s="1"/>
      <c r="L515" s="1"/>
      <c r="M515" s="1"/>
    </row>
    <row r="516" spans="1:13" x14ac:dyDescent="0.3">
      <c r="A516" s="1" t="s">
        <v>520</v>
      </c>
      <c r="B516" s="6">
        <v>1.4194500000000001E-2</v>
      </c>
      <c r="C516" s="6">
        <v>5.8558899999999997E-2</v>
      </c>
      <c r="D516" s="6">
        <v>0.24441199999999999</v>
      </c>
      <c r="E516" s="6">
        <v>0.54733100000000001</v>
      </c>
      <c r="F516" s="6">
        <v>2.2393800000000001</v>
      </c>
      <c r="G516" s="6">
        <v>2.2393800000000001</v>
      </c>
      <c r="H516" s="1"/>
      <c r="I516" s="1"/>
      <c r="J516" s="1"/>
      <c r="K516" s="1"/>
      <c r="L516" s="1"/>
      <c r="M516" s="1"/>
    </row>
    <row r="517" spans="1:13" x14ac:dyDescent="0.3">
      <c r="A517" s="1" t="s">
        <v>521</v>
      </c>
      <c r="B517" s="6">
        <v>1.4281E-2</v>
      </c>
      <c r="C517" s="6">
        <v>5.8742000000000003E-2</v>
      </c>
      <c r="D517" s="6">
        <v>6.3570200000000003</v>
      </c>
      <c r="E517" s="6">
        <v>9.60764</v>
      </c>
      <c r="F517" s="6">
        <v>1.5113399999999999</v>
      </c>
      <c r="G517" s="6">
        <v>1.5113399999999999</v>
      </c>
      <c r="H517" s="1"/>
      <c r="I517" s="1"/>
      <c r="J517" s="1"/>
      <c r="K517" s="1"/>
      <c r="L517" s="1"/>
      <c r="M517" s="1"/>
    </row>
    <row r="518" spans="1:13" x14ac:dyDescent="0.3">
      <c r="A518" s="1" t="s">
        <v>522</v>
      </c>
      <c r="B518" s="6">
        <v>1.44075E-2</v>
      </c>
      <c r="C518" s="6">
        <v>5.8971900000000001E-2</v>
      </c>
      <c r="D518" s="6">
        <v>0.542153</v>
      </c>
      <c r="E518" s="6">
        <v>0.33086399999999999</v>
      </c>
      <c r="F518" s="6">
        <v>0.61027699999999996</v>
      </c>
      <c r="G518" s="6">
        <v>-1.6386000000000001</v>
      </c>
      <c r="H518" s="1"/>
      <c r="I518" s="1"/>
      <c r="J518" s="1"/>
      <c r="K518" s="1"/>
      <c r="L518" s="1"/>
      <c r="M518" s="1"/>
    </row>
    <row r="519" spans="1:13" x14ac:dyDescent="0.3">
      <c r="A519" s="1" t="s">
        <v>523</v>
      </c>
      <c r="B519" s="6">
        <v>1.4571799999999999E-2</v>
      </c>
      <c r="C519" s="6">
        <v>5.9248200000000001E-2</v>
      </c>
      <c r="D519" s="6">
        <v>3.2908400000000002</v>
      </c>
      <c r="E519" s="6">
        <v>1.5732600000000001</v>
      </c>
      <c r="F519" s="6">
        <v>0.47807100000000002</v>
      </c>
      <c r="G519" s="6">
        <v>-2.0917400000000002</v>
      </c>
      <c r="H519" s="1"/>
      <c r="I519" s="1"/>
      <c r="J519" s="1"/>
      <c r="K519" s="1"/>
      <c r="L519" s="1"/>
      <c r="M519" s="1"/>
    </row>
    <row r="520" spans="1:13" x14ac:dyDescent="0.3">
      <c r="A520" s="1" t="s">
        <v>524</v>
      </c>
      <c r="B520" s="6">
        <v>1.4697E-2</v>
      </c>
      <c r="C520" s="6">
        <v>5.9497599999999998E-2</v>
      </c>
      <c r="D520" s="6">
        <v>12.0227</v>
      </c>
      <c r="E520" s="6">
        <v>24.135899999999999</v>
      </c>
      <c r="F520" s="6">
        <v>2.00753</v>
      </c>
      <c r="G520" s="6">
        <v>2.00753</v>
      </c>
      <c r="H520" s="1"/>
      <c r="I520" s="1"/>
      <c r="J520" s="1"/>
      <c r="K520" s="1"/>
      <c r="L520" s="1"/>
      <c r="M520" s="1"/>
    </row>
    <row r="521" spans="1:13" x14ac:dyDescent="0.3">
      <c r="A521" s="1" t="s">
        <v>525</v>
      </c>
      <c r="B521" s="6">
        <v>1.4755900000000001E-2</v>
      </c>
      <c r="C521" s="6">
        <v>5.9554500000000003E-2</v>
      </c>
      <c r="D521" s="6">
        <v>4.2435700000000001</v>
      </c>
      <c r="E521" s="6">
        <v>2.7498399999999998</v>
      </c>
      <c r="F521" s="6">
        <v>0.64800100000000005</v>
      </c>
      <c r="G521" s="6">
        <v>-1.54321</v>
      </c>
      <c r="H521" s="1"/>
      <c r="I521" s="1"/>
      <c r="J521" s="1"/>
      <c r="K521" s="1"/>
      <c r="L521" s="1"/>
      <c r="M521" s="1"/>
    </row>
    <row r="522" spans="1:13" x14ac:dyDescent="0.3">
      <c r="A522" s="1" t="s">
        <v>526</v>
      </c>
      <c r="B522" s="6">
        <v>1.4888800000000001E-2</v>
      </c>
      <c r="C522" s="6">
        <v>5.97151E-2</v>
      </c>
      <c r="D522" s="6">
        <v>0.52258599999999999</v>
      </c>
      <c r="E522" s="6">
        <v>0.27574599999999999</v>
      </c>
      <c r="F522" s="6">
        <v>0.52765600000000001</v>
      </c>
      <c r="G522" s="6">
        <v>-1.89517</v>
      </c>
      <c r="H522" s="1"/>
      <c r="I522" s="1"/>
      <c r="J522" s="1"/>
      <c r="K522" s="1"/>
      <c r="L522" s="1"/>
      <c r="M522" s="1"/>
    </row>
    <row r="523" spans="1:13" x14ac:dyDescent="0.3">
      <c r="A523" s="1" t="s">
        <v>527</v>
      </c>
      <c r="B523" s="6">
        <v>1.4894299999999999E-2</v>
      </c>
      <c r="C523" s="6">
        <v>5.97151E-2</v>
      </c>
      <c r="D523" s="6">
        <v>8.8067399999999996</v>
      </c>
      <c r="E523" s="6">
        <v>15.123799999999999</v>
      </c>
      <c r="F523" s="6">
        <v>1.7173</v>
      </c>
      <c r="G523" s="6">
        <v>1.7173</v>
      </c>
      <c r="H523" s="1"/>
      <c r="I523" s="1"/>
      <c r="J523" s="1"/>
      <c r="K523" s="1"/>
      <c r="L523" s="1"/>
      <c r="M523" s="1"/>
    </row>
    <row r="524" spans="1:13" x14ac:dyDescent="0.3">
      <c r="A524" s="1" t="s">
        <v>528</v>
      </c>
      <c r="B524" s="6">
        <v>1.49184E-2</v>
      </c>
      <c r="C524" s="6">
        <v>5.97151E-2</v>
      </c>
      <c r="D524" s="6">
        <v>10.09</v>
      </c>
      <c r="E524" s="6">
        <v>6.6235400000000002</v>
      </c>
      <c r="F524" s="6">
        <v>0.656447</v>
      </c>
      <c r="G524" s="6">
        <v>-1.52335</v>
      </c>
      <c r="H524" s="1"/>
      <c r="I524" s="1"/>
      <c r="J524" s="1"/>
      <c r="K524" s="1"/>
      <c r="L524" s="1"/>
      <c r="M524" s="1"/>
    </row>
    <row r="525" spans="1:13" x14ac:dyDescent="0.3">
      <c r="A525" s="1" t="s">
        <v>529</v>
      </c>
      <c r="B525" s="6">
        <v>1.4994499999999999E-2</v>
      </c>
      <c r="C525" s="6">
        <v>5.97846E-2</v>
      </c>
      <c r="D525" s="6">
        <v>5.5927899999999999</v>
      </c>
      <c r="E525" s="6">
        <v>9.0088600000000003</v>
      </c>
      <c r="F525" s="6">
        <v>1.6108</v>
      </c>
      <c r="G525" s="6">
        <v>1.6108</v>
      </c>
      <c r="H525" s="1"/>
      <c r="I525" s="1"/>
      <c r="J525" s="1"/>
      <c r="K525" s="1"/>
      <c r="L525" s="1"/>
      <c r="M525" s="1"/>
    </row>
    <row r="526" spans="1:13" x14ac:dyDescent="0.3">
      <c r="A526" s="1" t="s">
        <v>530</v>
      </c>
      <c r="B526" s="6">
        <v>1.49988E-2</v>
      </c>
      <c r="C526" s="6">
        <v>5.97846E-2</v>
      </c>
      <c r="D526" s="6">
        <v>0.37841799999999998</v>
      </c>
      <c r="E526" s="6">
        <v>0.22240199999999999</v>
      </c>
      <c r="F526" s="6">
        <v>0.58771399999999996</v>
      </c>
      <c r="G526" s="6">
        <v>-1.7015100000000001</v>
      </c>
      <c r="H526" s="1"/>
      <c r="I526" s="1"/>
      <c r="J526" s="1"/>
      <c r="K526" s="1"/>
      <c r="L526" s="1"/>
      <c r="M526" s="1"/>
    </row>
    <row r="527" spans="1:13" x14ac:dyDescent="0.3">
      <c r="A527" s="1" t="s">
        <v>531</v>
      </c>
      <c r="B527" s="6">
        <v>1.50209E-2</v>
      </c>
      <c r="C527" s="6">
        <v>5.97846E-2</v>
      </c>
      <c r="D527" s="6">
        <v>0.38252399999999998</v>
      </c>
      <c r="E527" s="6">
        <v>0.69520199999999999</v>
      </c>
      <c r="F527" s="6">
        <v>1.81741</v>
      </c>
      <c r="G527" s="6">
        <v>1.81741</v>
      </c>
      <c r="H527" s="1"/>
      <c r="I527" s="1"/>
      <c r="J527" s="1"/>
      <c r="K527" s="1"/>
      <c r="L527" s="1"/>
      <c r="M527" s="1"/>
    </row>
    <row r="528" spans="1:13" x14ac:dyDescent="0.3">
      <c r="A528" s="1" t="s">
        <v>532</v>
      </c>
      <c r="B528" s="6">
        <v>1.5054100000000001E-2</v>
      </c>
      <c r="C528" s="6">
        <v>5.9794699999999999E-2</v>
      </c>
      <c r="D528" s="6">
        <v>0.54056099999999996</v>
      </c>
      <c r="E528" s="6">
        <v>0.32613399999999998</v>
      </c>
      <c r="F528" s="6">
        <v>0.603325</v>
      </c>
      <c r="G528" s="6">
        <v>-1.6574800000000001</v>
      </c>
      <c r="H528" s="1"/>
      <c r="I528" s="1"/>
      <c r="J528" s="1"/>
      <c r="K528" s="1"/>
      <c r="L528" s="1"/>
      <c r="M528" s="1"/>
    </row>
    <row r="529" spans="1:13" x14ac:dyDescent="0.3">
      <c r="A529" s="1" t="s">
        <v>533</v>
      </c>
      <c r="B529" s="6">
        <v>1.5164800000000001E-2</v>
      </c>
      <c r="C529" s="6">
        <v>6.0044E-2</v>
      </c>
      <c r="D529" s="6">
        <v>2.22262</v>
      </c>
      <c r="E529" s="6">
        <v>0.59875199999999995</v>
      </c>
      <c r="F529" s="6">
        <v>0.26939000000000002</v>
      </c>
      <c r="G529" s="6">
        <v>-3.7120899999999999</v>
      </c>
      <c r="H529" s="1"/>
      <c r="I529" s="1"/>
      <c r="J529" s="1"/>
      <c r="K529" s="1"/>
      <c r="L529" s="1"/>
      <c r="M529" s="1"/>
    </row>
    <row r="530" spans="1:13" x14ac:dyDescent="0.3">
      <c r="A530" s="1" t="s">
        <v>534</v>
      </c>
      <c r="B530" s="6">
        <v>1.51921E-2</v>
      </c>
      <c r="C530" s="6">
        <v>6.00773E-2</v>
      </c>
      <c r="D530" s="6">
        <v>0.73103899999999999</v>
      </c>
      <c r="E530" s="6">
        <v>1.16974</v>
      </c>
      <c r="F530" s="6">
        <v>1.6001099999999999</v>
      </c>
      <c r="G530" s="6">
        <v>1.6001099999999999</v>
      </c>
      <c r="H530" s="1"/>
      <c r="I530" s="1"/>
      <c r="J530" s="1"/>
      <c r="K530" s="1"/>
      <c r="L530" s="1"/>
      <c r="M530" s="1"/>
    </row>
    <row r="531" spans="1:13" x14ac:dyDescent="0.3">
      <c r="A531" s="1" t="s">
        <v>535</v>
      </c>
      <c r="B531" s="6">
        <v>1.5340299999999999E-2</v>
      </c>
      <c r="C531" s="6">
        <v>6.02274E-2</v>
      </c>
      <c r="D531" s="6">
        <v>1.1024</v>
      </c>
      <c r="E531" s="6">
        <v>0.65950500000000001</v>
      </c>
      <c r="F531" s="6">
        <v>0.59824200000000005</v>
      </c>
      <c r="G531" s="6">
        <v>-1.6715599999999999</v>
      </c>
      <c r="H531" s="1"/>
      <c r="I531" s="1"/>
      <c r="J531" s="1"/>
      <c r="K531" s="1"/>
      <c r="L531" s="1"/>
      <c r="M531" s="1"/>
    </row>
    <row r="532" spans="1:13" x14ac:dyDescent="0.3">
      <c r="A532" s="1" t="s">
        <v>536</v>
      </c>
      <c r="B532" s="6">
        <v>1.53557E-2</v>
      </c>
      <c r="C532" s="6">
        <v>6.02274E-2</v>
      </c>
      <c r="D532" s="6">
        <v>0.22722999999999999</v>
      </c>
      <c r="E532" s="6">
        <v>0.41997600000000002</v>
      </c>
      <c r="F532" s="6">
        <v>1.8482400000000001</v>
      </c>
      <c r="G532" s="6">
        <v>1.8482400000000001</v>
      </c>
      <c r="H532" s="1"/>
      <c r="I532" s="1"/>
      <c r="J532" s="1"/>
      <c r="K532" s="1"/>
      <c r="L532" s="1"/>
      <c r="M532" s="1"/>
    </row>
    <row r="533" spans="1:13" x14ac:dyDescent="0.3">
      <c r="A533" s="1" t="s">
        <v>537</v>
      </c>
      <c r="B533" s="6">
        <v>1.5371299999999999E-2</v>
      </c>
      <c r="C533" s="6">
        <v>6.02274E-2</v>
      </c>
      <c r="D533" s="6">
        <v>1.6344000000000001</v>
      </c>
      <c r="E533" s="6">
        <v>0.93681499999999995</v>
      </c>
      <c r="F533" s="6">
        <v>0.573187</v>
      </c>
      <c r="G533" s="6">
        <v>-1.7446299999999999</v>
      </c>
      <c r="H533" s="1"/>
      <c r="I533" s="1"/>
      <c r="J533" s="1"/>
      <c r="K533" s="1"/>
      <c r="L533" s="1"/>
      <c r="M533" s="1"/>
    </row>
    <row r="534" spans="1:13" x14ac:dyDescent="0.3">
      <c r="A534" s="1" t="s">
        <v>538</v>
      </c>
      <c r="B534" s="6">
        <v>1.53825E-2</v>
      </c>
      <c r="C534" s="6">
        <v>6.02274E-2</v>
      </c>
      <c r="D534" s="6">
        <v>0.12753400000000001</v>
      </c>
      <c r="E534" s="6">
        <v>0.30765599999999999</v>
      </c>
      <c r="F534" s="6">
        <v>2.4123399999999999</v>
      </c>
      <c r="G534" s="6">
        <v>2.4123399999999999</v>
      </c>
      <c r="H534" s="1"/>
      <c r="I534" s="1"/>
      <c r="J534" s="1"/>
      <c r="K534" s="1"/>
      <c r="L534" s="1"/>
      <c r="M534" s="1"/>
    </row>
    <row r="535" spans="1:13" x14ac:dyDescent="0.3">
      <c r="A535" s="1" t="s">
        <v>539</v>
      </c>
      <c r="B535" s="6">
        <v>1.54793E-2</v>
      </c>
      <c r="C535" s="6">
        <v>6.02274E-2</v>
      </c>
      <c r="D535" s="6">
        <v>0.45270300000000002</v>
      </c>
      <c r="E535" s="6">
        <v>0.25438100000000002</v>
      </c>
      <c r="F535" s="6">
        <v>0.56191500000000005</v>
      </c>
      <c r="G535" s="6">
        <v>-1.77963</v>
      </c>
      <c r="H535" s="1"/>
      <c r="I535" s="1"/>
      <c r="J535" s="1"/>
      <c r="K535" s="1"/>
      <c r="L535" s="1"/>
      <c r="M535" s="1"/>
    </row>
    <row r="536" spans="1:13" x14ac:dyDescent="0.3">
      <c r="A536" s="1" t="s">
        <v>540</v>
      </c>
      <c r="B536" s="6">
        <v>1.55037E-2</v>
      </c>
      <c r="C536" s="6">
        <v>6.02274E-2</v>
      </c>
      <c r="D536" s="6">
        <v>81.402199999999993</v>
      </c>
      <c r="E536" s="6">
        <v>124.527</v>
      </c>
      <c r="F536" s="6">
        <v>1.5297700000000001</v>
      </c>
      <c r="G536" s="6">
        <v>1.5297700000000001</v>
      </c>
      <c r="H536" s="1"/>
      <c r="I536" s="1"/>
      <c r="J536" s="1"/>
      <c r="K536" s="1"/>
      <c r="L536" s="1"/>
      <c r="M536" s="1"/>
    </row>
    <row r="537" spans="1:13" x14ac:dyDescent="0.3">
      <c r="A537" s="1" t="s">
        <v>541</v>
      </c>
      <c r="B537" s="6">
        <v>1.55131E-2</v>
      </c>
      <c r="C537" s="6">
        <v>6.02274E-2</v>
      </c>
      <c r="D537" s="6">
        <v>6.59185</v>
      </c>
      <c r="E537" s="6">
        <v>3.3469099999999998</v>
      </c>
      <c r="F537" s="6">
        <v>0.50773400000000002</v>
      </c>
      <c r="G537" s="6">
        <v>-1.96953</v>
      </c>
      <c r="H537" s="1"/>
      <c r="I537" s="1"/>
      <c r="J537" s="1"/>
      <c r="K537" s="1"/>
      <c r="L537" s="1"/>
      <c r="M537" s="1"/>
    </row>
    <row r="538" spans="1:13" x14ac:dyDescent="0.3">
      <c r="A538" s="1" t="s">
        <v>542</v>
      </c>
      <c r="B538" s="6">
        <v>1.5668700000000001E-2</v>
      </c>
      <c r="C538" s="6">
        <v>6.0664799999999998E-2</v>
      </c>
      <c r="D538" s="6">
        <v>9.4161000000000001</v>
      </c>
      <c r="E538" s="6">
        <v>5.7813400000000001</v>
      </c>
      <c r="F538" s="6">
        <v>0.613985</v>
      </c>
      <c r="G538" s="6">
        <v>-1.6287100000000001</v>
      </c>
      <c r="H538" s="1"/>
      <c r="I538" s="1"/>
      <c r="J538" s="1"/>
      <c r="K538" s="1"/>
      <c r="L538" s="1"/>
      <c r="M538" s="1"/>
    </row>
    <row r="539" spans="1:13" x14ac:dyDescent="0.3">
      <c r="A539" s="1" t="s">
        <v>543</v>
      </c>
      <c r="B539" s="6">
        <v>1.58955E-2</v>
      </c>
      <c r="C539" s="6">
        <v>6.1054700000000003E-2</v>
      </c>
      <c r="D539" s="6">
        <v>1.57508</v>
      </c>
      <c r="E539" s="6">
        <v>1.0215000000000001</v>
      </c>
      <c r="F539" s="6">
        <v>0.64853899999999998</v>
      </c>
      <c r="G539" s="6">
        <v>-1.54193</v>
      </c>
      <c r="H539" s="1"/>
      <c r="I539" s="1"/>
      <c r="J539" s="1"/>
      <c r="K539" s="1"/>
      <c r="L539" s="1"/>
      <c r="M539" s="1"/>
    </row>
    <row r="540" spans="1:13" x14ac:dyDescent="0.3">
      <c r="A540" s="1" t="s">
        <v>544</v>
      </c>
      <c r="B540" s="6">
        <v>1.5952299999999999E-2</v>
      </c>
      <c r="C540" s="6">
        <v>6.1165999999999998E-2</v>
      </c>
      <c r="D540" s="6">
        <v>2.0596199999999998</v>
      </c>
      <c r="E540" s="6">
        <v>0.92088499999999995</v>
      </c>
      <c r="F540" s="6">
        <v>0.44711400000000001</v>
      </c>
      <c r="G540" s="6">
        <v>-2.2365699999999999</v>
      </c>
      <c r="H540" s="1"/>
      <c r="I540" s="1"/>
      <c r="J540" s="1"/>
      <c r="K540" s="1"/>
      <c r="L540" s="1"/>
      <c r="M540" s="1"/>
    </row>
    <row r="541" spans="1:13" x14ac:dyDescent="0.3">
      <c r="A541" s="1" t="s">
        <v>545</v>
      </c>
      <c r="B541" s="6">
        <v>1.60678E-2</v>
      </c>
      <c r="C541" s="6">
        <v>6.1189100000000003E-2</v>
      </c>
      <c r="D541" s="6">
        <v>1.1026100000000001</v>
      </c>
      <c r="E541" s="6">
        <v>0.55092600000000003</v>
      </c>
      <c r="F541" s="6">
        <v>0.49965500000000002</v>
      </c>
      <c r="G541" s="6">
        <v>-2.0013800000000002</v>
      </c>
      <c r="H541" s="1"/>
      <c r="I541" s="1"/>
      <c r="J541" s="1"/>
      <c r="K541" s="1"/>
      <c r="L541" s="1"/>
      <c r="M541" s="1"/>
    </row>
    <row r="542" spans="1:13" x14ac:dyDescent="0.3">
      <c r="A542" s="1" t="s">
        <v>546</v>
      </c>
      <c r="B542" s="6">
        <v>1.6242900000000001E-2</v>
      </c>
      <c r="C542" s="6">
        <v>6.1462900000000001E-2</v>
      </c>
      <c r="D542" s="6">
        <v>1.4890699999999999</v>
      </c>
      <c r="E542" s="6">
        <v>2.4312200000000002</v>
      </c>
      <c r="F542" s="6">
        <v>1.6327100000000001</v>
      </c>
      <c r="G542" s="6">
        <v>1.6327100000000001</v>
      </c>
      <c r="H542" s="1"/>
      <c r="I542" s="1"/>
      <c r="J542" s="1"/>
      <c r="K542" s="1"/>
      <c r="L542" s="1"/>
      <c r="M542" s="1"/>
    </row>
    <row r="543" spans="1:13" x14ac:dyDescent="0.3">
      <c r="A543" s="1" t="s">
        <v>547</v>
      </c>
      <c r="B543" s="6">
        <v>1.62804E-2</v>
      </c>
      <c r="C543" s="6">
        <v>6.1542899999999998E-2</v>
      </c>
      <c r="D543" s="6">
        <v>1.4240900000000001</v>
      </c>
      <c r="E543" s="6">
        <v>0.80735599999999996</v>
      </c>
      <c r="F543" s="6">
        <v>0.56692699999999996</v>
      </c>
      <c r="G543" s="6">
        <v>-1.7639</v>
      </c>
      <c r="H543" s="1"/>
      <c r="I543" s="1"/>
      <c r="J543" s="1"/>
      <c r="K543" s="1"/>
      <c r="L543" s="1"/>
      <c r="M543" s="1"/>
    </row>
    <row r="544" spans="1:13" x14ac:dyDescent="0.3">
      <c r="A544" s="1" t="s">
        <v>548</v>
      </c>
      <c r="B544" s="6">
        <v>1.6327399999999999E-2</v>
      </c>
      <c r="C544" s="6">
        <v>6.1637699999999997E-2</v>
      </c>
      <c r="D544" s="6">
        <v>2.6889400000000001</v>
      </c>
      <c r="E544" s="6">
        <v>1.6841699999999999</v>
      </c>
      <c r="F544" s="6">
        <v>0.62633399999999995</v>
      </c>
      <c r="G544" s="6">
        <v>-1.59659</v>
      </c>
      <c r="H544" s="1"/>
      <c r="I544" s="1"/>
      <c r="J544" s="1"/>
      <c r="K544" s="1"/>
      <c r="L544" s="1"/>
      <c r="M544" s="1"/>
    </row>
    <row r="545" spans="1:13" x14ac:dyDescent="0.3">
      <c r="A545" s="1" t="s">
        <v>549</v>
      </c>
      <c r="B545" s="6">
        <v>1.6399500000000001E-2</v>
      </c>
      <c r="C545" s="6">
        <v>6.17686E-2</v>
      </c>
      <c r="D545" s="6">
        <v>3.8758599999999999</v>
      </c>
      <c r="E545" s="6">
        <v>2.3631700000000002</v>
      </c>
      <c r="F545" s="6">
        <v>0.60971699999999995</v>
      </c>
      <c r="G545" s="6">
        <v>-1.64011</v>
      </c>
      <c r="H545" s="1"/>
      <c r="I545" s="1"/>
      <c r="J545" s="1"/>
      <c r="K545" s="1"/>
      <c r="L545" s="1"/>
      <c r="M545" s="1"/>
    </row>
    <row r="546" spans="1:13" x14ac:dyDescent="0.3">
      <c r="A546" s="1" t="s">
        <v>550</v>
      </c>
      <c r="B546" s="6">
        <v>1.6428399999999999E-2</v>
      </c>
      <c r="C546" s="6">
        <v>6.1791499999999999E-2</v>
      </c>
      <c r="D546" s="6">
        <v>0.56667999999999996</v>
      </c>
      <c r="E546" s="6">
        <v>1.00945</v>
      </c>
      <c r="F546" s="6">
        <v>1.78135</v>
      </c>
      <c r="G546" s="6">
        <v>1.78135</v>
      </c>
      <c r="H546" s="1"/>
      <c r="I546" s="1"/>
      <c r="J546" s="1"/>
      <c r="K546" s="1"/>
      <c r="L546" s="1"/>
      <c r="M546" s="1"/>
    </row>
    <row r="547" spans="1:13" x14ac:dyDescent="0.3">
      <c r="A547" s="1" t="s">
        <v>551</v>
      </c>
      <c r="B547" s="6">
        <v>1.6624099999999999E-2</v>
      </c>
      <c r="C547" s="6">
        <v>6.1907900000000002E-2</v>
      </c>
      <c r="D547" s="6">
        <v>2.7896000000000001</v>
      </c>
      <c r="E547" s="6">
        <v>1.7474499999999999</v>
      </c>
      <c r="F547" s="6">
        <v>0.626417</v>
      </c>
      <c r="G547" s="6">
        <v>-1.5963799999999999</v>
      </c>
      <c r="H547" s="1"/>
      <c r="I547" s="1"/>
      <c r="J547" s="1"/>
      <c r="K547" s="1"/>
      <c r="L547" s="1"/>
      <c r="M547" s="1"/>
    </row>
    <row r="548" spans="1:13" x14ac:dyDescent="0.3">
      <c r="A548" s="1" t="s">
        <v>552</v>
      </c>
      <c r="B548" s="6">
        <v>1.6712899999999999E-2</v>
      </c>
      <c r="C548" s="6">
        <v>6.2046799999999999E-2</v>
      </c>
      <c r="D548" s="6">
        <v>0.39459100000000003</v>
      </c>
      <c r="E548" s="6">
        <v>0.61236500000000005</v>
      </c>
      <c r="F548" s="6">
        <v>1.5519000000000001</v>
      </c>
      <c r="G548" s="6">
        <v>1.5519000000000001</v>
      </c>
      <c r="H548" s="1"/>
      <c r="I548" s="1"/>
      <c r="J548" s="1"/>
      <c r="K548" s="1"/>
      <c r="L548" s="1"/>
      <c r="M548" s="1"/>
    </row>
    <row r="549" spans="1:13" x14ac:dyDescent="0.3">
      <c r="A549" s="1" t="s">
        <v>553</v>
      </c>
      <c r="B549" s="6">
        <v>1.67192E-2</v>
      </c>
      <c r="C549" s="6">
        <v>6.2046799999999999E-2</v>
      </c>
      <c r="D549" s="6">
        <v>0.565191</v>
      </c>
      <c r="E549" s="6">
        <v>0.93131900000000001</v>
      </c>
      <c r="F549" s="6">
        <v>1.6477999999999999</v>
      </c>
      <c r="G549" s="6">
        <v>1.6477999999999999</v>
      </c>
      <c r="H549" s="1"/>
      <c r="I549" s="1"/>
      <c r="J549" s="1"/>
      <c r="K549" s="1"/>
      <c r="L549" s="1"/>
      <c r="M549" s="1"/>
    </row>
    <row r="550" spans="1:13" x14ac:dyDescent="0.3">
      <c r="A550" s="1" t="s">
        <v>554</v>
      </c>
      <c r="B550" s="6">
        <v>1.7033400000000001E-2</v>
      </c>
      <c r="C550" s="6">
        <v>6.26414E-2</v>
      </c>
      <c r="D550" s="6">
        <v>7.39452</v>
      </c>
      <c r="E550" s="6">
        <v>19.472300000000001</v>
      </c>
      <c r="F550" s="6">
        <v>2.6333299999999999</v>
      </c>
      <c r="G550" s="6">
        <v>2.6333299999999999</v>
      </c>
      <c r="H550" s="1"/>
      <c r="I550" s="1"/>
      <c r="J550" s="1"/>
      <c r="K550" s="1"/>
      <c r="L550" s="1"/>
      <c r="M550" s="1"/>
    </row>
    <row r="551" spans="1:13" x14ac:dyDescent="0.3">
      <c r="A551" s="1" t="s">
        <v>555</v>
      </c>
      <c r="B551" s="6">
        <v>1.7144E-2</v>
      </c>
      <c r="C551" s="6">
        <v>6.2816200000000003E-2</v>
      </c>
      <c r="D551" s="6">
        <v>2.4568699999999999</v>
      </c>
      <c r="E551" s="6">
        <v>4.6441699999999999</v>
      </c>
      <c r="F551" s="6">
        <v>1.89028</v>
      </c>
      <c r="G551" s="6">
        <v>1.89028</v>
      </c>
      <c r="H551" s="1"/>
      <c r="I551" s="1"/>
      <c r="J551" s="1"/>
      <c r="K551" s="1"/>
      <c r="L551" s="1"/>
      <c r="M551" s="1"/>
    </row>
    <row r="552" spans="1:13" x14ac:dyDescent="0.3">
      <c r="A552" s="1" t="s">
        <v>556</v>
      </c>
      <c r="B552" s="6">
        <v>1.7152199999999999E-2</v>
      </c>
      <c r="C552" s="6">
        <v>6.2816200000000003E-2</v>
      </c>
      <c r="D552" s="6">
        <v>0.38336100000000001</v>
      </c>
      <c r="E552" s="6">
        <v>0.17496200000000001</v>
      </c>
      <c r="F552" s="6">
        <v>0.45639000000000002</v>
      </c>
      <c r="G552" s="6">
        <v>-2.1911100000000001</v>
      </c>
      <c r="H552" s="1"/>
      <c r="I552" s="1"/>
      <c r="J552" s="1"/>
      <c r="K552" s="1"/>
      <c r="L552" s="1"/>
      <c r="M552" s="1"/>
    </row>
    <row r="553" spans="1:13" x14ac:dyDescent="0.3">
      <c r="A553" s="1" t="s">
        <v>557</v>
      </c>
      <c r="B553" s="6">
        <v>1.7246899999999999E-2</v>
      </c>
      <c r="C553" s="6">
        <v>6.2950599999999995E-2</v>
      </c>
      <c r="D553" s="6">
        <v>2.2136</v>
      </c>
      <c r="E553" s="6">
        <v>3.57002</v>
      </c>
      <c r="F553" s="6">
        <v>1.61276</v>
      </c>
      <c r="G553" s="6">
        <v>1.61276</v>
      </c>
      <c r="H553" s="1"/>
      <c r="I553" s="1"/>
      <c r="J553" s="1"/>
      <c r="K553" s="1"/>
      <c r="L553" s="1"/>
      <c r="M553" s="1"/>
    </row>
    <row r="554" spans="1:13" x14ac:dyDescent="0.3">
      <c r="A554" s="1" t="s">
        <v>558</v>
      </c>
      <c r="B554" s="6">
        <v>1.7256799999999999E-2</v>
      </c>
      <c r="C554" s="6">
        <v>6.2950599999999995E-2</v>
      </c>
      <c r="D554" s="6">
        <v>1.43957</v>
      </c>
      <c r="E554" s="6">
        <v>2.43648</v>
      </c>
      <c r="F554" s="6">
        <v>1.6924999999999999</v>
      </c>
      <c r="G554" s="6">
        <v>1.6924999999999999</v>
      </c>
      <c r="H554" s="1"/>
      <c r="I554" s="1"/>
      <c r="J554" s="1"/>
      <c r="K554" s="1"/>
      <c r="L554" s="1"/>
      <c r="M554" s="1"/>
    </row>
    <row r="555" spans="1:13" x14ac:dyDescent="0.3">
      <c r="A555" s="1" t="s">
        <v>559</v>
      </c>
      <c r="B555" s="6">
        <v>1.7300200000000002E-2</v>
      </c>
      <c r="C555" s="6">
        <v>6.3020400000000004E-2</v>
      </c>
      <c r="D555" s="6">
        <v>1.5962499999999999</v>
      </c>
      <c r="E555" s="6">
        <v>0.196543</v>
      </c>
      <c r="F555" s="6">
        <v>0.123127</v>
      </c>
      <c r="G555" s="6">
        <v>-8.1216699999999999</v>
      </c>
      <c r="H555" s="1"/>
      <c r="I555" s="1"/>
      <c r="J555" s="1"/>
      <c r="K555" s="1"/>
      <c r="L555" s="1"/>
      <c r="M555" s="1"/>
    </row>
    <row r="556" spans="1:13" x14ac:dyDescent="0.3">
      <c r="A556" s="1" t="s">
        <v>560</v>
      </c>
      <c r="B556" s="6">
        <v>1.73531E-2</v>
      </c>
      <c r="C556" s="6">
        <v>6.3060599999999994E-2</v>
      </c>
      <c r="D556" s="6">
        <v>3.3217699999999999</v>
      </c>
      <c r="E556" s="6">
        <v>5.0819200000000002</v>
      </c>
      <c r="F556" s="6">
        <v>1.52989</v>
      </c>
      <c r="G556" s="6">
        <v>1.52989</v>
      </c>
      <c r="H556" s="1"/>
      <c r="I556" s="1"/>
      <c r="J556" s="1"/>
      <c r="K556" s="1"/>
      <c r="L556" s="1"/>
      <c r="M556" s="1"/>
    </row>
    <row r="557" spans="1:13" x14ac:dyDescent="0.3">
      <c r="A557" s="1" t="s">
        <v>561</v>
      </c>
      <c r="B557" s="6">
        <v>1.7378999999999999E-2</v>
      </c>
      <c r="C557" s="6">
        <v>6.3088599999999995E-2</v>
      </c>
      <c r="D557" s="6">
        <v>0.40621800000000002</v>
      </c>
      <c r="E557" s="6">
        <v>0.91827000000000003</v>
      </c>
      <c r="F557" s="6">
        <v>2.2605300000000002</v>
      </c>
      <c r="G557" s="6">
        <v>2.2605300000000002</v>
      </c>
      <c r="H557" s="1"/>
      <c r="I557" s="1"/>
      <c r="J557" s="1"/>
      <c r="K557" s="1"/>
      <c r="L557" s="1"/>
      <c r="M557" s="1"/>
    </row>
    <row r="558" spans="1:13" x14ac:dyDescent="0.3">
      <c r="A558" s="1" t="s">
        <v>562</v>
      </c>
      <c r="B558" s="6">
        <v>1.75137E-2</v>
      </c>
      <c r="C558" s="6">
        <v>6.3274899999999995E-2</v>
      </c>
      <c r="D558" s="6">
        <v>9.6960200000000007</v>
      </c>
      <c r="E558" s="6">
        <v>5.3975999999999997</v>
      </c>
      <c r="F558" s="6">
        <v>0.55668200000000001</v>
      </c>
      <c r="G558" s="6">
        <v>-1.79636</v>
      </c>
      <c r="H558" s="1"/>
      <c r="I558" s="1"/>
      <c r="J558" s="1"/>
      <c r="K558" s="1"/>
      <c r="L558" s="1"/>
      <c r="M558" s="1"/>
    </row>
    <row r="559" spans="1:13" x14ac:dyDescent="0.3">
      <c r="A559" s="1" t="s">
        <v>563</v>
      </c>
      <c r="B559" s="6">
        <v>1.75604E-2</v>
      </c>
      <c r="C559" s="6">
        <v>6.3274899999999995E-2</v>
      </c>
      <c r="D559" s="6">
        <v>0.40190100000000001</v>
      </c>
      <c r="E559" s="6">
        <v>0.64151199999999997</v>
      </c>
      <c r="F559" s="6">
        <v>1.59619</v>
      </c>
      <c r="G559" s="6">
        <v>1.59619</v>
      </c>
      <c r="H559" s="1"/>
      <c r="I559" s="1"/>
      <c r="J559" s="1"/>
      <c r="K559" s="1"/>
      <c r="L559" s="1"/>
      <c r="M559" s="1"/>
    </row>
    <row r="560" spans="1:13" x14ac:dyDescent="0.3">
      <c r="A560" s="1" t="s">
        <v>564</v>
      </c>
      <c r="B560" s="6">
        <v>1.7649100000000001E-2</v>
      </c>
      <c r="C560" s="6">
        <v>6.3363900000000001E-2</v>
      </c>
      <c r="D560" s="6">
        <v>1.49766</v>
      </c>
      <c r="E560" s="6">
        <v>2.2956099999999999</v>
      </c>
      <c r="F560" s="6">
        <v>1.5327900000000001</v>
      </c>
      <c r="G560" s="6">
        <v>1.5327900000000001</v>
      </c>
      <c r="H560" s="1"/>
      <c r="I560" s="1"/>
      <c r="J560" s="1"/>
      <c r="K560" s="1"/>
      <c r="L560" s="1"/>
      <c r="M560" s="1"/>
    </row>
    <row r="561" spans="1:13" x14ac:dyDescent="0.3">
      <c r="A561" s="1" t="s">
        <v>565</v>
      </c>
      <c r="B561" s="6">
        <v>1.77041E-2</v>
      </c>
      <c r="C561" s="6">
        <v>6.3422199999999998E-2</v>
      </c>
      <c r="D561" s="6">
        <v>0.79231200000000002</v>
      </c>
      <c r="E561" s="6">
        <v>0.121602</v>
      </c>
      <c r="F561" s="6">
        <v>0.153478</v>
      </c>
      <c r="G561" s="6">
        <v>-6.5156099999999997</v>
      </c>
      <c r="H561" s="1"/>
      <c r="I561" s="1"/>
      <c r="J561" s="1"/>
      <c r="K561" s="1"/>
      <c r="L561" s="1"/>
      <c r="M561" s="1"/>
    </row>
    <row r="562" spans="1:13" x14ac:dyDescent="0.3">
      <c r="A562" s="1" t="s">
        <v>566</v>
      </c>
      <c r="B562" s="6">
        <v>1.7716200000000001E-2</v>
      </c>
      <c r="C562" s="6">
        <v>6.3428899999999996E-2</v>
      </c>
      <c r="D562" s="6">
        <v>64.481499999999997</v>
      </c>
      <c r="E562" s="6">
        <v>42.366599999999998</v>
      </c>
      <c r="F562" s="6">
        <v>0.65703500000000004</v>
      </c>
      <c r="G562" s="6">
        <v>-1.52199</v>
      </c>
      <c r="H562" s="1"/>
      <c r="I562" s="1"/>
      <c r="J562" s="1"/>
      <c r="K562" s="1"/>
      <c r="L562" s="1"/>
      <c r="M562" s="1"/>
    </row>
    <row r="563" spans="1:13" x14ac:dyDescent="0.3">
      <c r="A563" s="1" t="s">
        <v>567</v>
      </c>
      <c r="B563" s="6">
        <v>1.7787899999999999E-2</v>
      </c>
      <c r="C563" s="6">
        <v>6.3594700000000004E-2</v>
      </c>
      <c r="D563" s="6">
        <v>0.16448499999999999</v>
      </c>
      <c r="E563" s="6">
        <v>0.103962</v>
      </c>
      <c r="F563" s="6">
        <v>0.63204800000000005</v>
      </c>
      <c r="G563" s="6">
        <v>-1.58216</v>
      </c>
      <c r="H563" s="1"/>
      <c r="I563" s="1"/>
      <c r="J563" s="1"/>
      <c r="K563" s="1"/>
      <c r="L563" s="1"/>
      <c r="M563" s="1"/>
    </row>
    <row r="564" spans="1:13" x14ac:dyDescent="0.3">
      <c r="A564" s="1" t="s">
        <v>568</v>
      </c>
      <c r="B564" s="6">
        <v>1.7824E-2</v>
      </c>
      <c r="C564" s="6">
        <v>6.3632999999999995E-2</v>
      </c>
      <c r="D564" s="6">
        <v>4.84565</v>
      </c>
      <c r="E564" s="6">
        <v>2.6118899999999998</v>
      </c>
      <c r="F564" s="6">
        <v>0.539018</v>
      </c>
      <c r="G564" s="6">
        <v>-1.8552299999999999</v>
      </c>
      <c r="H564" s="1"/>
      <c r="I564" s="1"/>
      <c r="J564" s="1"/>
      <c r="K564" s="1"/>
      <c r="L564" s="1"/>
      <c r="M564" s="1"/>
    </row>
    <row r="565" spans="1:13" x14ac:dyDescent="0.3">
      <c r="A565" s="1" t="s">
        <v>569</v>
      </c>
      <c r="B565" s="6">
        <v>1.7865499999999999E-2</v>
      </c>
      <c r="C565" s="6">
        <v>6.3685099999999994E-2</v>
      </c>
      <c r="D565" s="6">
        <v>7.8241199999999997E-2</v>
      </c>
      <c r="E565" s="6">
        <v>0.518231</v>
      </c>
      <c r="F565" s="6">
        <v>6.6235099999999996</v>
      </c>
      <c r="G565" s="6">
        <v>6.6235099999999996</v>
      </c>
      <c r="H565" s="1"/>
      <c r="I565" s="1"/>
      <c r="J565" s="1"/>
      <c r="K565" s="1"/>
      <c r="L565" s="1"/>
      <c r="M565" s="1"/>
    </row>
    <row r="566" spans="1:13" x14ac:dyDescent="0.3">
      <c r="A566" s="1" t="s">
        <v>570</v>
      </c>
      <c r="B566" s="6">
        <v>1.7947999999999999E-2</v>
      </c>
      <c r="C566" s="6">
        <v>6.3742499999999994E-2</v>
      </c>
      <c r="D566" s="6">
        <v>10.4026</v>
      </c>
      <c r="E566" s="6">
        <v>6.2025899999999998</v>
      </c>
      <c r="F566" s="6">
        <v>0.59625399999999995</v>
      </c>
      <c r="G566" s="6">
        <v>-1.6771400000000001</v>
      </c>
      <c r="H566" s="1"/>
      <c r="I566" s="1"/>
      <c r="J566" s="1"/>
      <c r="K566" s="1"/>
      <c r="L566" s="1"/>
      <c r="M566" s="1"/>
    </row>
    <row r="567" spans="1:13" x14ac:dyDescent="0.3">
      <c r="A567" s="1" t="s">
        <v>571</v>
      </c>
      <c r="B567" s="6">
        <v>1.8322100000000001E-2</v>
      </c>
      <c r="C567" s="6">
        <v>6.4459900000000001E-2</v>
      </c>
      <c r="D567" s="6">
        <v>0.91039499999999995</v>
      </c>
      <c r="E567" s="6">
        <v>0.57182999999999995</v>
      </c>
      <c r="F567" s="6">
        <v>0.62811099999999997</v>
      </c>
      <c r="G567" s="6">
        <v>-1.5920700000000001</v>
      </c>
      <c r="H567" s="1"/>
      <c r="I567" s="1"/>
      <c r="J567" s="1"/>
      <c r="K567" s="1"/>
      <c r="L567" s="1"/>
      <c r="M567" s="1"/>
    </row>
    <row r="568" spans="1:13" x14ac:dyDescent="0.3">
      <c r="A568" s="1" t="s">
        <v>572</v>
      </c>
      <c r="B568" s="6">
        <v>1.8338699999999999E-2</v>
      </c>
      <c r="C568" s="6">
        <v>6.4459900000000001E-2</v>
      </c>
      <c r="D568" s="6">
        <v>1.76505</v>
      </c>
      <c r="E568" s="6">
        <v>1.10928</v>
      </c>
      <c r="F568" s="6">
        <v>0.62846900000000006</v>
      </c>
      <c r="G568" s="6">
        <v>-1.59117</v>
      </c>
      <c r="H568" s="1"/>
      <c r="I568" s="1"/>
      <c r="J568" s="1"/>
      <c r="K568" s="1"/>
      <c r="L568" s="1"/>
      <c r="M568" s="1"/>
    </row>
    <row r="569" spans="1:13" x14ac:dyDescent="0.3">
      <c r="A569" s="1" t="s">
        <v>573</v>
      </c>
      <c r="B569" s="6">
        <v>1.8353000000000001E-2</v>
      </c>
      <c r="C569" s="6">
        <v>6.4479999999999996E-2</v>
      </c>
      <c r="D569" s="6">
        <v>2.8549600000000002</v>
      </c>
      <c r="E569" s="6">
        <v>1.7911900000000001</v>
      </c>
      <c r="F569" s="6">
        <v>0.62739500000000004</v>
      </c>
      <c r="G569" s="6">
        <v>-1.59389</v>
      </c>
      <c r="H569" s="1"/>
      <c r="I569" s="1"/>
      <c r="J569" s="1"/>
      <c r="K569" s="1"/>
      <c r="L569" s="1"/>
      <c r="M569" s="1"/>
    </row>
    <row r="570" spans="1:13" x14ac:dyDescent="0.3">
      <c r="A570" s="1" t="s">
        <v>574</v>
      </c>
      <c r="B570" s="6">
        <v>1.86132E-2</v>
      </c>
      <c r="C570" s="6">
        <v>6.4768000000000006E-2</v>
      </c>
      <c r="D570" s="6">
        <v>0.590924</v>
      </c>
      <c r="E570" s="6">
        <v>0.32966400000000001</v>
      </c>
      <c r="F570" s="6">
        <v>0.55787900000000001</v>
      </c>
      <c r="G570" s="6">
        <v>-1.7925</v>
      </c>
      <c r="H570" s="1"/>
      <c r="I570" s="1"/>
      <c r="J570" s="1"/>
      <c r="K570" s="1"/>
      <c r="L570" s="1"/>
      <c r="M570" s="1"/>
    </row>
    <row r="571" spans="1:13" x14ac:dyDescent="0.3">
      <c r="A571" s="1" t="s">
        <v>575</v>
      </c>
      <c r="B571" s="6">
        <v>1.8633199999999999E-2</v>
      </c>
      <c r="C571" s="6">
        <v>6.4768000000000006E-2</v>
      </c>
      <c r="D571" s="6">
        <v>4.1539099999999998</v>
      </c>
      <c r="E571" s="6">
        <v>2.44319</v>
      </c>
      <c r="F571" s="6">
        <v>0.588167</v>
      </c>
      <c r="G571" s="6">
        <v>-1.7001999999999999</v>
      </c>
      <c r="H571" s="1"/>
      <c r="I571" s="1"/>
      <c r="J571" s="1"/>
      <c r="K571" s="1"/>
      <c r="L571" s="1"/>
      <c r="M571" s="1"/>
    </row>
    <row r="572" spans="1:13" x14ac:dyDescent="0.3">
      <c r="A572" s="1" t="s">
        <v>576</v>
      </c>
      <c r="B572" s="6">
        <v>1.8712300000000001E-2</v>
      </c>
      <c r="C572" s="6">
        <v>6.4833100000000005E-2</v>
      </c>
      <c r="D572" s="6">
        <v>16.639399999999998</v>
      </c>
      <c r="E572" s="6">
        <v>27.969100000000001</v>
      </c>
      <c r="F572" s="6">
        <v>1.68089</v>
      </c>
      <c r="G572" s="6">
        <v>1.68089</v>
      </c>
      <c r="H572" s="1"/>
      <c r="I572" s="1"/>
      <c r="J572" s="1"/>
      <c r="K572" s="1"/>
      <c r="L572" s="1"/>
      <c r="M572" s="1"/>
    </row>
    <row r="573" spans="1:13" x14ac:dyDescent="0.3">
      <c r="A573" s="1" t="s">
        <v>577</v>
      </c>
      <c r="B573" s="6">
        <v>1.8793600000000001E-2</v>
      </c>
      <c r="C573" s="6">
        <v>6.4994899999999994E-2</v>
      </c>
      <c r="D573" s="6">
        <v>25.344000000000001</v>
      </c>
      <c r="E573" s="6">
        <v>15.7277</v>
      </c>
      <c r="F573" s="6">
        <v>0.62056800000000001</v>
      </c>
      <c r="G573" s="6">
        <v>-1.6114299999999999</v>
      </c>
      <c r="H573" s="1"/>
      <c r="I573" s="1"/>
      <c r="J573" s="1"/>
      <c r="K573" s="1"/>
      <c r="L573" s="1"/>
      <c r="M573" s="1"/>
    </row>
    <row r="574" spans="1:13" x14ac:dyDescent="0.3">
      <c r="A574" s="1" t="s">
        <v>578</v>
      </c>
      <c r="B574" s="6">
        <v>1.8853200000000001E-2</v>
      </c>
      <c r="C574" s="6">
        <v>6.5065100000000001E-2</v>
      </c>
      <c r="D574" s="6">
        <v>1.40459</v>
      </c>
      <c r="E574" s="6">
        <v>0.80342499999999994</v>
      </c>
      <c r="F574" s="6">
        <v>0.57199999999999995</v>
      </c>
      <c r="G574" s="6">
        <v>-1.7482500000000001</v>
      </c>
      <c r="H574" s="1"/>
      <c r="I574" s="1"/>
      <c r="J574" s="1"/>
      <c r="K574" s="1"/>
      <c r="L574" s="1"/>
      <c r="M574" s="1"/>
    </row>
    <row r="575" spans="1:13" x14ac:dyDescent="0.3">
      <c r="A575" s="1" t="s">
        <v>579</v>
      </c>
      <c r="B575" s="6">
        <v>1.89556E-2</v>
      </c>
      <c r="C575" s="6">
        <v>6.5249399999999999E-2</v>
      </c>
      <c r="D575" s="6">
        <v>0.61991700000000005</v>
      </c>
      <c r="E575" s="6">
        <v>1.06836</v>
      </c>
      <c r="F575" s="6">
        <v>1.72339</v>
      </c>
      <c r="G575" s="6">
        <v>1.72339</v>
      </c>
      <c r="H575" s="1"/>
      <c r="I575" s="1"/>
      <c r="J575" s="1"/>
      <c r="K575" s="1"/>
      <c r="L575" s="1"/>
      <c r="M575" s="1"/>
    </row>
    <row r="576" spans="1:13" x14ac:dyDescent="0.3">
      <c r="A576" s="1" t="s">
        <v>580</v>
      </c>
      <c r="B576" s="6">
        <v>1.9117800000000001E-2</v>
      </c>
      <c r="C576" s="6">
        <v>6.5417400000000001E-2</v>
      </c>
      <c r="D576" s="6">
        <v>0.67360600000000004</v>
      </c>
      <c r="E576" s="6">
        <v>0.423869</v>
      </c>
      <c r="F576" s="6">
        <v>0.62925399999999998</v>
      </c>
      <c r="G576" s="6">
        <v>-1.58918</v>
      </c>
      <c r="H576" s="1"/>
      <c r="I576" s="1"/>
      <c r="J576" s="1"/>
      <c r="K576" s="1"/>
      <c r="L576" s="1"/>
      <c r="M576" s="1"/>
    </row>
    <row r="577" spans="1:13" x14ac:dyDescent="0.3">
      <c r="A577" s="1" t="s">
        <v>581</v>
      </c>
      <c r="B577" s="6">
        <v>1.9156699999999999E-2</v>
      </c>
      <c r="C577" s="6">
        <v>6.5437499999999996E-2</v>
      </c>
      <c r="D577" s="6">
        <v>0.54807300000000003</v>
      </c>
      <c r="E577" s="6">
        <v>0.275806</v>
      </c>
      <c r="F577" s="6">
        <v>0.50322800000000001</v>
      </c>
      <c r="G577" s="6">
        <v>-1.9871700000000001</v>
      </c>
      <c r="H577" s="1"/>
      <c r="I577" s="1"/>
      <c r="J577" s="1"/>
      <c r="K577" s="1"/>
      <c r="L577" s="1"/>
      <c r="M577" s="1"/>
    </row>
    <row r="578" spans="1:13" x14ac:dyDescent="0.3">
      <c r="A578" s="1" t="s">
        <v>582</v>
      </c>
      <c r="B578" s="6">
        <v>1.9407000000000001E-2</v>
      </c>
      <c r="C578" s="6">
        <v>6.5941100000000002E-2</v>
      </c>
      <c r="D578" s="6">
        <v>3.9614099999999999</v>
      </c>
      <c r="E578" s="6">
        <v>1.83423</v>
      </c>
      <c r="F578" s="6">
        <v>0.46302300000000002</v>
      </c>
      <c r="G578" s="6">
        <v>-2.1597200000000001</v>
      </c>
      <c r="H578" s="1"/>
      <c r="I578" s="1"/>
      <c r="J578" s="1"/>
      <c r="K578" s="1"/>
      <c r="L578" s="1"/>
      <c r="M578" s="1"/>
    </row>
    <row r="579" spans="1:13" x14ac:dyDescent="0.3">
      <c r="A579" s="1" t="s">
        <v>583</v>
      </c>
      <c r="B579" s="6">
        <v>1.9471200000000001E-2</v>
      </c>
      <c r="C579" s="6">
        <v>6.6061400000000006E-2</v>
      </c>
      <c r="D579" s="6">
        <v>0.673126</v>
      </c>
      <c r="E579" s="6">
        <v>0.39086300000000002</v>
      </c>
      <c r="F579" s="6">
        <v>0.58066899999999999</v>
      </c>
      <c r="G579" s="6">
        <v>-1.7221500000000001</v>
      </c>
      <c r="H579" s="1"/>
      <c r="I579" s="1"/>
      <c r="J579" s="1"/>
      <c r="K579" s="1"/>
      <c r="L579" s="1"/>
      <c r="M579" s="1"/>
    </row>
    <row r="580" spans="1:13" x14ac:dyDescent="0.3">
      <c r="A580" s="1" t="s">
        <v>584</v>
      </c>
      <c r="B580" s="6">
        <v>1.9517400000000001E-2</v>
      </c>
      <c r="C580" s="6">
        <v>6.6154000000000004E-2</v>
      </c>
      <c r="D580" s="6">
        <v>11.383699999999999</v>
      </c>
      <c r="E580" s="6">
        <v>19.125299999999999</v>
      </c>
      <c r="F580" s="6">
        <v>1.6800600000000001</v>
      </c>
      <c r="G580" s="6">
        <v>1.6800600000000001</v>
      </c>
      <c r="H580" s="1"/>
      <c r="I580" s="1"/>
      <c r="J580" s="1"/>
      <c r="K580" s="1"/>
      <c r="L580" s="1"/>
      <c r="M580" s="1"/>
    </row>
    <row r="581" spans="1:13" x14ac:dyDescent="0.3">
      <c r="A581" s="1" t="s">
        <v>585</v>
      </c>
      <c r="B581" s="6">
        <v>1.9580400000000001E-2</v>
      </c>
      <c r="C581" s="6">
        <v>6.6219500000000001E-2</v>
      </c>
      <c r="D581" s="6">
        <v>0.34892400000000001</v>
      </c>
      <c r="E581" s="6">
        <v>0.55142000000000002</v>
      </c>
      <c r="F581" s="6">
        <v>1.5803499999999999</v>
      </c>
      <c r="G581" s="6">
        <v>1.5803499999999999</v>
      </c>
      <c r="H581" s="1"/>
      <c r="I581" s="1"/>
      <c r="J581" s="1"/>
      <c r="K581" s="1"/>
      <c r="L581" s="1"/>
      <c r="M581" s="1"/>
    </row>
    <row r="582" spans="1:13" x14ac:dyDescent="0.3">
      <c r="A582" s="1" t="s">
        <v>586</v>
      </c>
      <c r="B582" s="6">
        <v>1.98254E-2</v>
      </c>
      <c r="C582" s="6">
        <v>6.6482799999999995E-2</v>
      </c>
      <c r="D582" s="6">
        <v>0.47834399999999999</v>
      </c>
      <c r="E582" s="6">
        <v>0.75834500000000005</v>
      </c>
      <c r="F582" s="6">
        <v>1.58535</v>
      </c>
      <c r="G582" s="6">
        <v>1.58535</v>
      </c>
      <c r="H582" s="1"/>
      <c r="I582" s="1"/>
      <c r="J582" s="1"/>
      <c r="K582" s="1"/>
      <c r="L582" s="1"/>
      <c r="M582" s="1"/>
    </row>
    <row r="583" spans="1:13" x14ac:dyDescent="0.3">
      <c r="A583" s="1" t="s">
        <v>587</v>
      </c>
      <c r="B583" s="6">
        <v>1.9872299999999999E-2</v>
      </c>
      <c r="C583" s="6">
        <v>6.6558000000000006E-2</v>
      </c>
      <c r="D583" s="6">
        <v>1.8697299999999999</v>
      </c>
      <c r="E583" s="6">
        <v>1.0478799999999999</v>
      </c>
      <c r="F583" s="6">
        <v>0.560442</v>
      </c>
      <c r="G583" s="6">
        <v>-1.7843100000000001</v>
      </c>
      <c r="H583" s="1"/>
      <c r="I583" s="1"/>
      <c r="J583" s="1"/>
      <c r="K583" s="1"/>
      <c r="L583" s="1"/>
      <c r="M583" s="1"/>
    </row>
    <row r="584" spans="1:13" x14ac:dyDescent="0.3">
      <c r="A584" s="1" t="s">
        <v>588</v>
      </c>
      <c r="B584" s="6">
        <v>1.98896E-2</v>
      </c>
      <c r="C584" s="6">
        <v>6.6558000000000006E-2</v>
      </c>
      <c r="D584" s="6">
        <v>0.49410300000000001</v>
      </c>
      <c r="E584" s="6">
        <v>0.84496700000000002</v>
      </c>
      <c r="F584" s="6">
        <v>1.7101</v>
      </c>
      <c r="G584" s="6">
        <v>1.7101</v>
      </c>
      <c r="H584" s="1"/>
      <c r="I584" s="1"/>
      <c r="J584" s="1"/>
      <c r="K584" s="1"/>
      <c r="L584" s="1"/>
      <c r="M584" s="1"/>
    </row>
    <row r="585" spans="1:13" x14ac:dyDescent="0.3">
      <c r="A585" s="1" t="s">
        <v>589</v>
      </c>
      <c r="B585" s="6">
        <v>1.99568E-2</v>
      </c>
      <c r="C585" s="6">
        <v>6.6626099999999994E-2</v>
      </c>
      <c r="D585" s="6">
        <v>0.30538100000000001</v>
      </c>
      <c r="E585" s="6">
        <v>0.87227600000000005</v>
      </c>
      <c r="F585" s="6">
        <v>2.8563499999999999</v>
      </c>
      <c r="G585" s="6">
        <v>2.8563499999999999</v>
      </c>
      <c r="H585" s="1"/>
      <c r="I585" s="1"/>
      <c r="J585" s="1"/>
      <c r="K585" s="1"/>
      <c r="L585" s="1"/>
      <c r="M585" s="1"/>
    </row>
    <row r="586" spans="1:13" x14ac:dyDescent="0.3">
      <c r="A586" s="1" t="s">
        <v>590</v>
      </c>
      <c r="B586" s="6">
        <v>1.99901E-2</v>
      </c>
      <c r="C586" s="6">
        <v>6.6678000000000001E-2</v>
      </c>
      <c r="D586" s="6">
        <v>0.98273900000000003</v>
      </c>
      <c r="E586" s="6">
        <v>0.40590300000000001</v>
      </c>
      <c r="F586" s="6">
        <v>0.41303200000000001</v>
      </c>
      <c r="G586" s="6">
        <v>-2.4211200000000002</v>
      </c>
      <c r="H586" s="1"/>
      <c r="I586" s="1"/>
      <c r="J586" s="1"/>
      <c r="K586" s="1"/>
      <c r="L586" s="1"/>
      <c r="M586" s="1"/>
    </row>
    <row r="587" spans="1:13" x14ac:dyDescent="0.3">
      <c r="A587" s="1" t="s">
        <v>591</v>
      </c>
      <c r="B587" s="6">
        <v>2.0207200000000002E-2</v>
      </c>
      <c r="C587" s="6">
        <v>6.6985900000000001E-2</v>
      </c>
      <c r="D587" s="6">
        <v>0.32780500000000001</v>
      </c>
      <c r="E587" s="6">
        <v>0.61607100000000004</v>
      </c>
      <c r="F587" s="6">
        <v>1.8793800000000001</v>
      </c>
      <c r="G587" s="6">
        <v>1.8793800000000001</v>
      </c>
      <c r="H587" s="1"/>
      <c r="I587" s="1"/>
      <c r="J587" s="1"/>
      <c r="K587" s="1"/>
      <c r="L587" s="1"/>
      <c r="M587" s="1"/>
    </row>
    <row r="588" spans="1:13" x14ac:dyDescent="0.3">
      <c r="A588" s="1" t="s">
        <v>592</v>
      </c>
      <c r="B588" s="6">
        <v>2.0392899999999999E-2</v>
      </c>
      <c r="C588" s="6">
        <v>6.7102200000000001E-2</v>
      </c>
      <c r="D588" s="6">
        <v>0.48360599999999998</v>
      </c>
      <c r="E588" s="6">
        <v>1.5438700000000001</v>
      </c>
      <c r="F588" s="6">
        <v>3.1924100000000002</v>
      </c>
      <c r="G588" s="6">
        <v>3.1924100000000002</v>
      </c>
      <c r="H588" s="1"/>
      <c r="I588" s="1"/>
      <c r="J588" s="1"/>
      <c r="K588" s="1"/>
      <c r="L588" s="1"/>
      <c r="M588" s="1"/>
    </row>
    <row r="589" spans="1:13" x14ac:dyDescent="0.3">
      <c r="A589" s="1" t="s">
        <v>593</v>
      </c>
      <c r="B589" s="6">
        <v>2.04727E-2</v>
      </c>
      <c r="C589" s="6">
        <v>6.7102200000000001E-2</v>
      </c>
      <c r="D589" s="6">
        <v>0.34262799999999999</v>
      </c>
      <c r="E589" s="6">
        <v>0.74290299999999998</v>
      </c>
      <c r="F589" s="6">
        <v>2.16825</v>
      </c>
      <c r="G589" s="6">
        <v>2.16825</v>
      </c>
      <c r="H589" s="1"/>
      <c r="I589" s="1"/>
      <c r="J589" s="1"/>
      <c r="K589" s="1"/>
      <c r="L589" s="1"/>
      <c r="M589" s="1"/>
    </row>
    <row r="590" spans="1:13" x14ac:dyDescent="0.3">
      <c r="A590" s="1" t="s">
        <v>594</v>
      </c>
      <c r="B590" s="6">
        <v>2.0513E-2</v>
      </c>
      <c r="C590" s="6">
        <v>6.7102200000000001E-2</v>
      </c>
      <c r="D590" s="6">
        <v>0.93068399999999996</v>
      </c>
      <c r="E590" s="6">
        <v>0.56957100000000005</v>
      </c>
      <c r="F590" s="6">
        <v>0.61199199999999998</v>
      </c>
      <c r="G590" s="6">
        <v>-1.63401</v>
      </c>
      <c r="H590" s="1"/>
      <c r="I590" s="1"/>
      <c r="J590" s="1"/>
      <c r="K590" s="1"/>
      <c r="L590" s="1"/>
      <c r="M590" s="1"/>
    </row>
    <row r="591" spans="1:13" x14ac:dyDescent="0.3">
      <c r="A591" s="1" t="s">
        <v>595</v>
      </c>
      <c r="B591" s="6">
        <v>2.05375E-2</v>
      </c>
      <c r="C591" s="6">
        <v>6.7103999999999997E-2</v>
      </c>
      <c r="D591" s="6">
        <v>0.38697199999999998</v>
      </c>
      <c r="E591" s="6">
        <v>0.201845</v>
      </c>
      <c r="F591" s="6">
        <v>0.52160099999999998</v>
      </c>
      <c r="G591" s="6">
        <v>-1.91717</v>
      </c>
      <c r="H591" s="1"/>
      <c r="I591" s="1"/>
      <c r="J591" s="1"/>
      <c r="K591" s="1"/>
      <c r="L591" s="1"/>
      <c r="M591" s="1"/>
    </row>
    <row r="592" spans="1:13" x14ac:dyDescent="0.3">
      <c r="A592" s="1" t="s">
        <v>596</v>
      </c>
      <c r="B592" s="6">
        <v>2.06211E-2</v>
      </c>
      <c r="C592" s="6">
        <v>6.7114599999999996E-2</v>
      </c>
      <c r="D592" s="6">
        <v>0.835395</v>
      </c>
      <c r="E592" s="6">
        <v>1.37703</v>
      </c>
      <c r="F592" s="6">
        <v>1.64836</v>
      </c>
      <c r="G592" s="6">
        <v>1.64836</v>
      </c>
      <c r="H592" s="1"/>
      <c r="I592" s="1"/>
      <c r="J592" s="1"/>
      <c r="K592" s="1"/>
      <c r="L592" s="1"/>
      <c r="M592" s="1"/>
    </row>
    <row r="593" spans="1:13" x14ac:dyDescent="0.3">
      <c r="A593" s="1" t="s">
        <v>597</v>
      </c>
      <c r="B593" s="6">
        <v>2.06486E-2</v>
      </c>
      <c r="C593" s="6">
        <v>6.7144400000000007E-2</v>
      </c>
      <c r="D593" s="6">
        <v>0.32869599999999999</v>
      </c>
      <c r="E593" s="6">
        <v>0.164271</v>
      </c>
      <c r="F593" s="6">
        <v>0.49976599999999999</v>
      </c>
      <c r="G593" s="6">
        <v>-2.0009399999999999</v>
      </c>
      <c r="H593" s="1"/>
      <c r="I593" s="1"/>
      <c r="J593" s="1"/>
      <c r="K593" s="1"/>
      <c r="L593" s="1"/>
      <c r="M593" s="1"/>
    </row>
    <row r="594" spans="1:13" x14ac:dyDescent="0.3">
      <c r="A594" s="1" t="s">
        <v>598</v>
      </c>
      <c r="B594" s="6">
        <v>2.0702499999999999E-2</v>
      </c>
      <c r="C594" s="6">
        <v>6.7175899999999997E-2</v>
      </c>
      <c r="D594" s="6">
        <v>1.57239</v>
      </c>
      <c r="E594" s="6">
        <v>0.80467900000000003</v>
      </c>
      <c r="F594" s="6">
        <v>0.51175499999999996</v>
      </c>
      <c r="G594" s="6">
        <v>-1.9540599999999999</v>
      </c>
      <c r="H594" s="1"/>
      <c r="I594" s="1"/>
      <c r="J594" s="1"/>
      <c r="K594" s="1"/>
      <c r="L594" s="1"/>
      <c r="M594" s="1"/>
    </row>
    <row r="595" spans="1:13" x14ac:dyDescent="0.3">
      <c r="A595" s="1" t="s">
        <v>599</v>
      </c>
      <c r="B595" s="6">
        <v>2.0713200000000001E-2</v>
      </c>
      <c r="C595" s="6">
        <v>6.7181599999999994E-2</v>
      </c>
      <c r="D595" s="6">
        <v>0.14608299999999999</v>
      </c>
      <c r="E595" s="6">
        <v>4.7951399999999998E-2</v>
      </c>
      <c r="F595" s="6">
        <v>0.32824799999999998</v>
      </c>
      <c r="G595" s="6">
        <v>-3.0464699999999998</v>
      </c>
      <c r="H595" s="1"/>
      <c r="I595" s="1"/>
      <c r="J595" s="1"/>
      <c r="K595" s="1"/>
      <c r="L595" s="1"/>
      <c r="M595" s="1"/>
    </row>
    <row r="596" spans="1:13" x14ac:dyDescent="0.3">
      <c r="A596" s="1" t="s">
        <v>600</v>
      </c>
      <c r="B596" s="6">
        <v>2.0730999999999999E-2</v>
      </c>
      <c r="C596" s="6">
        <v>6.7195599999999994E-2</v>
      </c>
      <c r="D596" s="6">
        <v>17.909600000000001</v>
      </c>
      <c r="E596" s="6">
        <v>9.8636599999999994</v>
      </c>
      <c r="F596" s="6">
        <v>0.55074500000000004</v>
      </c>
      <c r="G596" s="6">
        <v>-1.81572</v>
      </c>
      <c r="H596" s="1"/>
      <c r="I596" s="1"/>
      <c r="J596" s="1"/>
      <c r="K596" s="1"/>
      <c r="L596" s="1"/>
      <c r="M596" s="1"/>
    </row>
    <row r="597" spans="1:13" x14ac:dyDescent="0.3">
      <c r="A597" s="1" t="s">
        <v>601</v>
      </c>
      <c r="B597" s="6">
        <v>2.07455E-2</v>
      </c>
      <c r="C597" s="6">
        <v>6.7199300000000003E-2</v>
      </c>
      <c r="D597" s="6">
        <v>0.51117000000000001</v>
      </c>
      <c r="E597" s="6">
        <v>0.30251299999999998</v>
      </c>
      <c r="F597" s="6">
        <v>0.59180500000000003</v>
      </c>
      <c r="G597" s="6">
        <v>-1.68974</v>
      </c>
      <c r="H597" s="1"/>
      <c r="I597" s="1"/>
      <c r="J597" s="1"/>
      <c r="K597" s="1"/>
      <c r="L597" s="1"/>
      <c r="M597" s="1"/>
    </row>
    <row r="598" spans="1:13" x14ac:dyDescent="0.3">
      <c r="A598" s="1" t="s">
        <v>602</v>
      </c>
      <c r="B598" s="6">
        <v>2.0808799999999999E-2</v>
      </c>
      <c r="C598" s="6">
        <v>6.7288399999999998E-2</v>
      </c>
      <c r="D598" s="6">
        <v>0.82765299999999997</v>
      </c>
      <c r="E598" s="6">
        <v>0.34779199999999999</v>
      </c>
      <c r="F598" s="6">
        <v>0.42021399999999998</v>
      </c>
      <c r="G598" s="6">
        <v>-2.37974</v>
      </c>
      <c r="H598" s="1"/>
      <c r="I598" s="1"/>
      <c r="J598" s="1"/>
      <c r="K598" s="1"/>
      <c r="L598" s="1"/>
      <c r="M598" s="1"/>
    </row>
    <row r="599" spans="1:13" x14ac:dyDescent="0.3">
      <c r="A599" s="1" t="s">
        <v>603</v>
      </c>
      <c r="B599" s="6">
        <v>2.1018599999999998E-2</v>
      </c>
      <c r="C599" s="6">
        <v>6.7576800000000006E-2</v>
      </c>
      <c r="D599" s="6">
        <v>0.22471099999999999</v>
      </c>
      <c r="E599" s="6">
        <v>8.3502900000000005E-2</v>
      </c>
      <c r="F599" s="6">
        <v>0.37160100000000001</v>
      </c>
      <c r="G599" s="6">
        <v>-2.6910599999999998</v>
      </c>
      <c r="H599" s="1"/>
      <c r="I599" s="1"/>
      <c r="J599" s="1"/>
      <c r="K599" s="1"/>
      <c r="L599" s="1"/>
      <c r="M599" s="1"/>
    </row>
    <row r="600" spans="1:13" x14ac:dyDescent="0.3">
      <c r="A600" s="1" t="s">
        <v>604</v>
      </c>
      <c r="B600" s="6">
        <v>2.1102099999999999E-2</v>
      </c>
      <c r="C600" s="6">
        <v>6.7576800000000006E-2</v>
      </c>
      <c r="D600" s="6">
        <v>0.63132299999999997</v>
      </c>
      <c r="E600" s="6">
        <v>0.272198</v>
      </c>
      <c r="F600" s="6">
        <v>0.43115599999999998</v>
      </c>
      <c r="G600" s="6">
        <v>-2.31935</v>
      </c>
      <c r="H600" s="1"/>
      <c r="I600" s="1"/>
      <c r="J600" s="1"/>
      <c r="K600" s="1"/>
      <c r="L600" s="1"/>
      <c r="M600" s="1"/>
    </row>
    <row r="601" spans="1:13" x14ac:dyDescent="0.3">
      <c r="A601" s="1" t="s">
        <v>605</v>
      </c>
      <c r="B601" s="6">
        <v>2.1111999999999999E-2</v>
      </c>
      <c r="C601" s="6">
        <v>6.7576800000000006E-2</v>
      </c>
      <c r="D601" s="6">
        <v>0.27404200000000001</v>
      </c>
      <c r="E601" s="6">
        <v>0.50768800000000003</v>
      </c>
      <c r="F601" s="6">
        <v>1.85259</v>
      </c>
      <c r="G601" s="6">
        <v>1.85259</v>
      </c>
      <c r="H601" s="1"/>
      <c r="I601" s="1"/>
      <c r="J601" s="1"/>
      <c r="K601" s="1"/>
      <c r="L601" s="1"/>
      <c r="M601" s="1"/>
    </row>
    <row r="602" spans="1:13" x14ac:dyDescent="0.3">
      <c r="A602" s="1" t="s">
        <v>606</v>
      </c>
      <c r="B602" s="6">
        <v>2.1121899999999999E-2</v>
      </c>
      <c r="C602" s="6">
        <v>6.7576800000000006E-2</v>
      </c>
      <c r="D602" s="6">
        <v>0.60729699999999998</v>
      </c>
      <c r="E602" s="6">
        <v>0.36784499999999998</v>
      </c>
      <c r="F602" s="6">
        <v>0.60570900000000005</v>
      </c>
      <c r="G602" s="6">
        <v>-1.65096</v>
      </c>
      <c r="H602" s="1"/>
      <c r="I602" s="1"/>
      <c r="J602" s="1"/>
      <c r="K602" s="1"/>
      <c r="L602" s="1"/>
      <c r="M602" s="1"/>
    </row>
    <row r="603" spans="1:13" x14ac:dyDescent="0.3">
      <c r="A603" s="1" t="s">
        <v>607</v>
      </c>
      <c r="B603" s="6">
        <v>2.1122599999999998E-2</v>
      </c>
      <c r="C603" s="6">
        <v>6.7576800000000006E-2</v>
      </c>
      <c r="D603" s="6">
        <v>3.4754100000000001</v>
      </c>
      <c r="E603" s="6">
        <v>6.9325900000000003</v>
      </c>
      <c r="F603" s="6">
        <v>1.99475</v>
      </c>
      <c r="G603" s="6">
        <v>1.99475</v>
      </c>
      <c r="H603" s="1"/>
      <c r="I603" s="1"/>
      <c r="J603" s="1"/>
      <c r="K603" s="1"/>
      <c r="L603" s="1"/>
      <c r="M603" s="1"/>
    </row>
    <row r="604" spans="1:13" x14ac:dyDescent="0.3">
      <c r="A604" s="1" t="s">
        <v>608</v>
      </c>
      <c r="B604" s="6">
        <v>2.129E-2</v>
      </c>
      <c r="C604" s="6">
        <v>6.7822999999999994E-2</v>
      </c>
      <c r="D604" s="6">
        <v>6.1366199999999997</v>
      </c>
      <c r="E604" s="6">
        <v>3.3405499999999999</v>
      </c>
      <c r="F604" s="6">
        <v>0.54436300000000004</v>
      </c>
      <c r="G604" s="6">
        <v>-1.83701</v>
      </c>
      <c r="H604" s="1"/>
      <c r="I604" s="1"/>
      <c r="J604" s="1"/>
      <c r="K604" s="1"/>
      <c r="L604" s="1"/>
      <c r="M604" s="1"/>
    </row>
    <row r="605" spans="1:13" x14ac:dyDescent="0.3">
      <c r="A605" s="1" t="s">
        <v>609</v>
      </c>
      <c r="B605" s="6">
        <v>2.1396700000000001E-2</v>
      </c>
      <c r="C605" s="6">
        <v>6.7910499999999999E-2</v>
      </c>
      <c r="D605" s="6">
        <v>28.465199999999999</v>
      </c>
      <c r="E605" s="6">
        <v>43.886400000000002</v>
      </c>
      <c r="F605" s="6">
        <v>1.54176</v>
      </c>
      <c r="G605" s="6">
        <v>1.54176</v>
      </c>
      <c r="H605" s="1"/>
      <c r="I605" s="1"/>
      <c r="J605" s="1"/>
      <c r="K605" s="1"/>
      <c r="L605" s="1"/>
      <c r="M605" s="1"/>
    </row>
    <row r="606" spans="1:13" x14ac:dyDescent="0.3">
      <c r="A606" s="1" t="s">
        <v>610</v>
      </c>
      <c r="B606" s="6">
        <v>2.1453300000000002E-2</v>
      </c>
      <c r="C606" s="6">
        <v>6.7910499999999999E-2</v>
      </c>
      <c r="D606" s="6">
        <v>1.23001</v>
      </c>
      <c r="E606" s="6">
        <v>3.13408</v>
      </c>
      <c r="F606" s="6">
        <v>2.548</v>
      </c>
      <c r="G606" s="6">
        <v>2.548</v>
      </c>
      <c r="H606" s="1"/>
      <c r="I606" s="1"/>
      <c r="J606" s="1"/>
      <c r="K606" s="1"/>
      <c r="L606" s="1"/>
      <c r="M606" s="1"/>
    </row>
    <row r="607" spans="1:13" x14ac:dyDescent="0.3">
      <c r="A607" s="1" t="s">
        <v>611</v>
      </c>
      <c r="B607" s="6">
        <v>2.1482399999999999E-2</v>
      </c>
      <c r="C607" s="6">
        <v>6.7910499999999999E-2</v>
      </c>
      <c r="D607" s="6">
        <v>3.2347299999999999</v>
      </c>
      <c r="E607" s="6">
        <v>8.0689100000000007</v>
      </c>
      <c r="F607" s="6">
        <v>2.4944600000000001</v>
      </c>
      <c r="G607" s="6">
        <v>2.4944600000000001</v>
      </c>
      <c r="H607" s="1"/>
      <c r="I607" s="1"/>
      <c r="J607" s="1"/>
      <c r="K607" s="1"/>
      <c r="L607" s="1"/>
      <c r="M607" s="1"/>
    </row>
    <row r="608" spans="1:13" x14ac:dyDescent="0.3">
      <c r="A608" s="1" t="s">
        <v>612</v>
      </c>
      <c r="B608" s="6">
        <v>2.1570200000000001E-2</v>
      </c>
      <c r="C608" s="6">
        <v>6.8002999999999994E-2</v>
      </c>
      <c r="D608" s="6">
        <v>0.62490299999999999</v>
      </c>
      <c r="E608" s="6">
        <v>5.6065299999999998E-2</v>
      </c>
      <c r="F608" s="6">
        <v>8.9718400000000004E-2</v>
      </c>
      <c r="G608" s="6">
        <v>-11.146000000000001</v>
      </c>
      <c r="H608" s="1"/>
      <c r="I608" s="1"/>
      <c r="J608" s="1"/>
      <c r="K608" s="1"/>
      <c r="L608" s="1"/>
      <c r="M608" s="1"/>
    </row>
    <row r="609" spans="1:13" x14ac:dyDescent="0.3">
      <c r="A609" s="1" t="s">
        <v>613</v>
      </c>
      <c r="B609" s="6">
        <v>2.16153E-2</v>
      </c>
      <c r="C609" s="6">
        <v>6.8023899999999998E-2</v>
      </c>
      <c r="D609" s="6">
        <v>1.81182</v>
      </c>
      <c r="E609" s="6">
        <v>2.7481900000000001</v>
      </c>
      <c r="F609" s="6">
        <v>1.51681</v>
      </c>
      <c r="G609" s="6">
        <v>1.51681</v>
      </c>
      <c r="H609" s="1"/>
      <c r="I609" s="1"/>
      <c r="J609" s="1"/>
      <c r="K609" s="1"/>
      <c r="L609" s="1"/>
      <c r="M609" s="1"/>
    </row>
    <row r="610" spans="1:13" x14ac:dyDescent="0.3">
      <c r="A610" s="1" t="s">
        <v>614</v>
      </c>
      <c r="B610" s="6">
        <v>2.1697299999999999E-2</v>
      </c>
      <c r="C610" s="6">
        <v>6.8023899999999998E-2</v>
      </c>
      <c r="D610" s="6">
        <v>3.6703999999999999</v>
      </c>
      <c r="E610" s="6">
        <v>7.4524800000000004</v>
      </c>
      <c r="F610" s="6">
        <v>2.03043</v>
      </c>
      <c r="G610" s="6">
        <v>2.03043</v>
      </c>
      <c r="H610" s="1"/>
      <c r="I610" s="1"/>
      <c r="J610" s="1"/>
      <c r="K610" s="1"/>
      <c r="L610" s="1"/>
      <c r="M610" s="1"/>
    </row>
    <row r="611" spans="1:13" x14ac:dyDescent="0.3">
      <c r="A611" s="1" t="s">
        <v>615</v>
      </c>
      <c r="B611" s="6">
        <v>2.17801E-2</v>
      </c>
      <c r="C611" s="6">
        <v>6.8057999999999994E-2</v>
      </c>
      <c r="D611" s="6">
        <v>0.31436199999999997</v>
      </c>
      <c r="E611" s="6">
        <v>0.52107300000000001</v>
      </c>
      <c r="F611" s="6">
        <v>1.6575599999999999</v>
      </c>
      <c r="G611" s="6">
        <v>1.6575599999999999</v>
      </c>
      <c r="H611" s="1"/>
      <c r="I611" s="1"/>
      <c r="J611" s="1"/>
      <c r="K611" s="1"/>
      <c r="L611" s="1"/>
      <c r="M611" s="1"/>
    </row>
    <row r="612" spans="1:13" x14ac:dyDescent="0.3">
      <c r="A612" s="1" t="s">
        <v>616</v>
      </c>
      <c r="B612" s="6">
        <v>2.19315E-2</v>
      </c>
      <c r="C612" s="6">
        <v>6.8077299999999993E-2</v>
      </c>
      <c r="D612" s="6">
        <v>1.44278</v>
      </c>
      <c r="E612" s="6">
        <v>0.79960399999999998</v>
      </c>
      <c r="F612" s="6">
        <v>0.55421100000000001</v>
      </c>
      <c r="G612" s="6">
        <v>-1.80437</v>
      </c>
      <c r="H612" s="1"/>
      <c r="I612" s="1"/>
      <c r="J612" s="1"/>
      <c r="K612" s="1"/>
      <c r="L612" s="1"/>
      <c r="M612" s="1"/>
    </row>
    <row r="613" spans="1:13" x14ac:dyDescent="0.3">
      <c r="A613" s="1" t="s">
        <v>617</v>
      </c>
      <c r="B613" s="6">
        <v>2.1944499999999999E-2</v>
      </c>
      <c r="C613" s="6">
        <v>6.80896E-2</v>
      </c>
      <c r="D613" s="6">
        <v>0.66724899999999998</v>
      </c>
      <c r="E613" s="6">
        <v>0.31231799999999998</v>
      </c>
      <c r="F613" s="6">
        <v>0.46806900000000001</v>
      </c>
      <c r="G613" s="6">
        <v>-2.1364399999999999</v>
      </c>
      <c r="H613" s="1"/>
      <c r="I613" s="1"/>
      <c r="J613" s="1"/>
      <c r="K613" s="1"/>
      <c r="L613" s="1"/>
      <c r="M613" s="1"/>
    </row>
    <row r="614" spans="1:13" x14ac:dyDescent="0.3">
      <c r="A614" s="1" t="s">
        <v>618</v>
      </c>
      <c r="B614" s="6">
        <v>2.2028599999999999E-2</v>
      </c>
      <c r="C614" s="6">
        <v>6.8128300000000003E-2</v>
      </c>
      <c r="D614" s="6">
        <v>2.6674199999999999</v>
      </c>
      <c r="E614" s="6">
        <v>4.6520599999999996</v>
      </c>
      <c r="F614" s="6">
        <v>1.74403</v>
      </c>
      <c r="G614" s="6">
        <v>1.74403</v>
      </c>
      <c r="H614" s="1"/>
      <c r="I614" s="1"/>
      <c r="J614" s="1"/>
      <c r="K614" s="1"/>
      <c r="L614" s="1"/>
      <c r="M614" s="1"/>
    </row>
    <row r="615" spans="1:13" x14ac:dyDescent="0.3">
      <c r="A615" s="1" t="s">
        <v>619</v>
      </c>
      <c r="B615" s="6">
        <v>2.20295E-2</v>
      </c>
      <c r="C615" s="6">
        <v>6.8128300000000003E-2</v>
      </c>
      <c r="D615" s="6">
        <v>1.0726500000000001</v>
      </c>
      <c r="E615" s="6">
        <v>0.63471100000000003</v>
      </c>
      <c r="F615" s="6">
        <v>0.591723</v>
      </c>
      <c r="G615" s="6">
        <v>-1.68998</v>
      </c>
      <c r="H615" s="1"/>
      <c r="I615" s="1"/>
      <c r="J615" s="1"/>
      <c r="K615" s="1"/>
      <c r="L615" s="1"/>
      <c r="M615" s="1"/>
    </row>
    <row r="616" spans="1:13" x14ac:dyDescent="0.3">
      <c r="A616" s="1" t="s">
        <v>620</v>
      </c>
      <c r="B616" s="6">
        <v>2.22417E-2</v>
      </c>
      <c r="C616" s="6">
        <v>6.85307E-2</v>
      </c>
      <c r="D616" s="6">
        <v>0.502884</v>
      </c>
      <c r="E616" s="6">
        <v>0.28287499999999999</v>
      </c>
      <c r="F616" s="6">
        <v>0.562504</v>
      </c>
      <c r="G616" s="6">
        <v>-1.7777700000000001</v>
      </c>
      <c r="H616" s="1"/>
      <c r="I616" s="1"/>
      <c r="J616" s="1"/>
      <c r="K616" s="1"/>
      <c r="L616" s="1"/>
      <c r="M616" s="1"/>
    </row>
    <row r="617" spans="1:13" x14ac:dyDescent="0.3">
      <c r="A617" s="1" t="s">
        <v>621</v>
      </c>
      <c r="B617" s="6">
        <v>2.2449E-2</v>
      </c>
      <c r="C617" s="6">
        <v>6.8784200000000004E-2</v>
      </c>
      <c r="D617" s="6">
        <v>8.9594299999999993</v>
      </c>
      <c r="E617" s="6">
        <v>18.273099999999999</v>
      </c>
      <c r="F617" s="6">
        <v>2.0395400000000001</v>
      </c>
      <c r="G617" s="6">
        <v>2.0395400000000001</v>
      </c>
      <c r="H617" s="1"/>
      <c r="I617" s="1"/>
      <c r="J617" s="1"/>
      <c r="K617" s="1"/>
      <c r="L617" s="1"/>
      <c r="M617" s="1"/>
    </row>
    <row r="618" spans="1:13" x14ac:dyDescent="0.3">
      <c r="A618" s="1" t="s">
        <v>622</v>
      </c>
      <c r="B618" s="6">
        <v>2.27569E-2</v>
      </c>
      <c r="C618" s="6">
        <v>6.9256300000000007E-2</v>
      </c>
      <c r="D618" s="6">
        <v>0.19370699999999999</v>
      </c>
      <c r="E618" s="6">
        <v>7.8151499999999999E-2</v>
      </c>
      <c r="F618" s="6">
        <v>0.40345199999999998</v>
      </c>
      <c r="G618" s="6">
        <v>-2.4786100000000002</v>
      </c>
      <c r="H618" s="1"/>
      <c r="I618" s="1"/>
      <c r="J618" s="1"/>
      <c r="K618" s="1"/>
      <c r="L618" s="1"/>
      <c r="M618" s="1"/>
    </row>
    <row r="619" spans="1:13" x14ac:dyDescent="0.3">
      <c r="A619" s="1" t="s">
        <v>623</v>
      </c>
      <c r="B619" s="6">
        <v>2.2775400000000001E-2</v>
      </c>
      <c r="C619" s="6">
        <v>6.9256300000000007E-2</v>
      </c>
      <c r="D619" s="6">
        <v>4.0559500000000002</v>
      </c>
      <c r="E619" s="6">
        <v>15.7361</v>
      </c>
      <c r="F619" s="6">
        <v>3.87975</v>
      </c>
      <c r="G619" s="6">
        <v>3.87975</v>
      </c>
      <c r="H619" s="1"/>
      <c r="I619" s="1"/>
      <c r="J619" s="1"/>
      <c r="K619" s="1"/>
      <c r="L619" s="1"/>
      <c r="M619" s="1"/>
    </row>
    <row r="620" spans="1:13" x14ac:dyDescent="0.3">
      <c r="A620" s="1" t="s">
        <v>624</v>
      </c>
      <c r="B620" s="6">
        <v>2.29333E-2</v>
      </c>
      <c r="C620" s="6">
        <v>6.9353899999999996E-2</v>
      </c>
      <c r="D620" s="6">
        <v>0.36774000000000001</v>
      </c>
      <c r="E620" s="6">
        <v>0.59060999999999997</v>
      </c>
      <c r="F620" s="6">
        <v>1.60605</v>
      </c>
      <c r="G620" s="6">
        <v>1.60605</v>
      </c>
      <c r="H620" s="1"/>
      <c r="I620" s="1"/>
      <c r="J620" s="1"/>
      <c r="K620" s="1"/>
      <c r="L620" s="1"/>
      <c r="M620" s="1"/>
    </row>
    <row r="621" spans="1:13" x14ac:dyDescent="0.3">
      <c r="A621" s="1" t="s">
        <v>625</v>
      </c>
      <c r="B621" s="6">
        <v>2.2964600000000002E-2</v>
      </c>
      <c r="C621" s="6">
        <v>6.9353899999999996E-2</v>
      </c>
      <c r="D621" s="6">
        <v>1.5443199999999999</v>
      </c>
      <c r="E621" s="6">
        <v>0.194963</v>
      </c>
      <c r="F621" s="6">
        <v>0.126246</v>
      </c>
      <c r="G621" s="6">
        <v>-7.9210700000000003</v>
      </c>
      <c r="H621" s="1"/>
      <c r="I621" s="1"/>
      <c r="J621" s="1"/>
      <c r="K621" s="1"/>
      <c r="L621" s="1"/>
      <c r="M621" s="1"/>
    </row>
    <row r="622" spans="1:13" x14ac:dyDescent="0.3">
      <c r="A622" s="1" t="s">
        <v>626</v>
      </c>
      <c r="B622" s="6">
        <v>2.29725E-2</v>
      </c>
      <c r="C622" s="6">
        <v>6.9353899999999996E-2</v>
      </c>
      <c r="D622" s="6">
        <v>0.67166999999999999</v>
      </c>
      <c r="E622" s="6">
        <v>1.24946</v>
      </c>
      <c r="F622" s="6">
        <v>1.8602300000000001</v>
      </c>
      <c r="G622" s="6">
        <v>1.8602300000000001</v>
      </c>
      <c r="H622" s="1"/>
      <c r="I622" s="1"/>
      <c r="J622" s="1"/>
      <c r="K622" s="1"/>
      <c r="L622" s="1"/>
      <c r="M622" s="1"/>
    </row>
    <row r="623" spans="1:13" x14ac:dyDescent="0.3">
      <c r="A623" s="1" t="s">
        <v>627</v>
      </c>
      <c r="B623" s="6">
        <v>2.2978700000000001E-2</v>
      </c>
      <c r="C623" s="6">
        <v>6.9353899999999996E-2</v>
      </c>
      <c r="D623" s="6">
        <v>3.7259199999999999</v>
      </c>
      <c r="E623" s="6">
        <v>1.58636</v>
      </c>
      <c r="F623" s="6">
        <v>0.425763</v>
      </c>
      <c r="G623" s="6">
        <v>-2.3487200000000001</v>
      </c>
      <c r="H623" s="1"/>
      <c r="I623" s="1"/>
      <c r="J623" s="1"/>
      <c r="K623" s="1"/>
      <c r="L623" s="1"/>
      <c r="M623" s="1"/>
    </row>
    <row r="624" spans="1:13" x14ac:dyDescent="0.3">
      <c r="A624" s="1" t="s">
        <v>628</v>
      </c>
      <c r="B624" s="6">
        <v>2.30432E-2</v>
      </c>
      <c r="C624" s="6">
        <v>6.9410299999999994E-2</v>
      </c>
      <c r="D624" s="6">
        <v>0.73932100000000001</v>
      </c>
      <c r="E624" s="6">
        <v>0.474582</v>
      </c>
      <c r="F624" s="6">
        <v>0.64191600000000004</v>
      </c>
      <c r="G624" s="6">
        <v>-1.5578399999999999</v>
      </c>
      <c r="H624" s="1"/>
      <c r="I624" s="1"/>
      <c r="J624" s="1"/>
      <c r="K624" s="1"/>
      <c r="L624" s="1"/>
      <c r="M624" s="1"/>
    </row>
    <row r="625" spans="1:13" x14ac:dyDescent="0.3">
      <c r="A625" s="1" t="s">
        <v>629</v>
      </c>
      <c r="B625" s="6">
        <v>2.3158399999999999E-2</v>
      </c>
      <c r="C625" s="6">
        <v>6.9586300000000004E-2</v>
      </c>
      <c r="D625" s="6">
        <v>0.45990900000000001</v>
      </c>
      <c r="E625" s="6">
        <v>0.25813900000000001</v>
      </c>
      <c r="F625" s="6">
        <v>0.56128100000000003</v>
      </c>
      <c r="G625" s="6">
        <v>-1.7816399999999999</v>
      </c>
      <c r="H625" s="1"/>
      <c r="I625" s="1"/>
      <c r="J625" s="1"/>
      <c r="K625" s="1"/>
      <c r="L625" s="1"/>
      <c r="M625" s="1"/>
    </row>
    <row r="626" spans="1:13" x14ac:dyDescent="0.3">
      <c r="A626" s="1" t="s">
        <v>630</v>
      </c>
      <c r="B626" s="6">
        <v>2.34422E-2</v>
      </c>
      <c r="C626" s="6">
        <v>6.9948800000000005E-2</v>
      </c>
      <c r="D626" s="6">
        <v>1.62191</v>
      </c>
      <c r="E626" s="6">
        <v>0.984155</v>
      </c>
      <c r="F626" s="6">
        <v>0.60678900000000002</v>
      </c>
      <c r="G626" s="6">
        <v>-1.64802</v>
      </c>
      <c r="H626" s="1"/>
      <c r="I626" s="1"/>
      <c r="J626" s="1"/>
      <c r="K626" s="1"/>
      <c r="L626" s="1"/>
      <c r="M626" s="1"/>
    </row>
    <row r="627" spans="1:13" x14ac:dyDescent="0.3">
      <c r="A627" s="1" t="s">
        <v>631</v>
      </c>
      <c r="B627" s="6">
        <v>2.3494299999999999E-2</v>
      </c>
      <c r="C627" s="6">
        <v>7.0009600000000005E-2</v>
      </c>
      <c r="D627" s="6">
        <v>2.0638700000000001</v>
      </c>
      <c r="E627" s="6">
        <v>5.9476800000000001</v>
      </c>
      <c r="F627" s="6">
        <v>2.8818100000000002</v>
      </c>
      <c r="G627" s="6">
        <v>2.8818100000000002</v>
      </c>
      <c r="H627" s="1"/>
      <c r="I627" s="1"/>
      <c r="J627" s="1"/>
      <c r="K627" s="1"/>
      <c r="L627" s="1"/>
      <c r="M627" s="1"/>
    </row>
    <row r="628" spans="1:13" x14ac:dyDescent="0.3">
      <c r="A628" s="1" t="s">
        <v>632</v>
      </c>
      <c r="B628" s="6">
        <v>2.35351E-2</v>
      </c>
      <c r="C628" s="6">
        <v>7.0018300000000006E-2</v>
      </c>
      <c r="D628" s="6">
        <v>0.58875299999999997</v>
      </c>
      <c r="E628" s="6">
        <v>0.34157799999999999</v>
      </c>
      <c r="F628" s="6">
        <v>0.58017300000000005</v>
      </c>
      <c r="G628" s="6">
        <v>-1.7236199999999999</v>
      </c>
      <c r="H628" s="1"/>
      <c r="I628" s="1"/>
      <c r="J628" s="1"/>
      <c r="K628" s="1"/>
      <c r="L628" s="1"/>
      <c r="M628" s="1"/>
    </row>
    <row r="629" spans="1:13" x14ac:dyDescent="0.3">
      <c r="A629" s="1" t="s">
        <v>633</v>
      </c>
      <c r="B629" s="6">
        <v>2.40807E-2</v>
      </c>
      <c r="C629" s="6">
        <v>7.0785600000000004E-2</v>
      </c>
      <c r="D629" s="6">
        <v>0.317195</v>
      </c>
      <c r="E629" s="6">
        <v>0.47668100000000002</v>
      </c>
      <c r="F629" s="6">
        <v>1.5027999999999999</v>
      </c>
      <c r="G629" s="6">
        <v>1.5027999999999999</v>
      </c>
      <c r="H629" s="1"/>
      <c r="I629" s="1"/>
      <c r="J629" s="1"/>
      <c r="K629" s="1"/>
      <c r="L629" s="1"/>
      <c r="M629" s="1"/>
    </row>
    <row r="630" spans="1:13" x14ac:dyDescent="0.3">
      <c r="A630" s="1" t="s">
        <v>634</v>
      </c>
      <c r="B630" s="6">
        <v>2.4166699999999999E-2</v>
      </c>
      <c r="C630" s="6">
        <v>7.08318E-2</v>
      </c>
      <c r="D630" s="6">
        <v>7.7486899999999999</v>
      </c>
      <c r="E630" s="6">
        <v>13.8726</v>
      </c>
      <c r="F630" s="6">
        <v>1.7903100000000001</v>
      </c>
      <c r="G630" s="6">
        <v>1.7903100000000001</v>
      </c>
      <c r="H630" s="1"/>
      <c r="I630" s="1"/>
      <c r="J630" s="1"/>
      <c r="K630" s="1"/>
      <c r="L630" s="1"/>
      <c r="M630" s="1"/>
    </row>
    <row r="631" spans="1:13" x14ac:dyDescent="0.3">
      <c r="A631" s="1" t="s">
        <v>635</v>
      </c>
      <c r="B631" s="6">
        <v>2.4279100000000001E-2</v>
      </c>
      <c r="C631" s="6">
        <v>7.0940400000000001E-2</v>
      </c>
      <c r="D631" s="6">
        <v>0.47978500000000002</v>
      </c>
      <c r="E631" s="6">
        <v>0.19319800000000001</v>
      </c>
      <c r="F631" s="6">
        <v>0.40267500000000001</v>
      </c>
      <c r="G631" s="6">
        <v>-2.48339</v>
      </c>
      <c r="H631" s="1"/>
      <c r="I631" s="1"/>
      <c r="J631" s="1"/>
      <c r="K631" s="1"/>
      <c r="L631" s="1"/>
      <c r="M631" s="1"/>
    </row>
    <row r="632" spans="1:13" x14ac:dyDescent="0.3">
      <c r="A632" s="1" t="s">
        <v>636</v>
      </c>
      <c r="B632" s="6">
        <v>2.4549700000000001E-2</v>
      </c>
      <c r="C632" s="6">
        <v>7.1314600000000006E-2</v>
      </c>
      <c r="D632" s="6">
        <v>0.64349299999999998</v>
      </c>
      <c r="E632" s="6">
        <v>0.20205100000000001</v>
      </c>
      <c r="F632" s="6">
        <v>0.31399100000000002</v>
      </c>
      <c r="G632" s="6">
        <v>-3.1848100000000001</v>
      </c>
      <c r="H632" s="1"/>
      <c r="I632" s="1"/>
      <c r="J632" s="1"/>
      <c r="K632" s="1"/>
      <c r="L632" s="1"/>
      <c r="M632" s="1"/>
    </row>
    <row r="633" spans="1:13" x14ac:dyDescent="0.3">
      <c r="A633" s="1" t="s">
        <v>637</v>
      </c>
      <c r="B633" s="6">
        <v>2.4707099999999999E-2</v>
      </c>
      <c r="C633" s="6">
        <v>7.1605799999999997E-2</v>
      </c>
      <c r="D633" s="6">
        <v>1.62157</v>
      </c>
      <c r="E633" s="6">
        <v>0.98733700000000002</v>
      </c>
      <c r="F633" s="6">
        <v>0.608877</v>
      </c>
      <c r="G633" s="6">
        <v>-1.6423700000000001</v>
      </c>
      <c r="H633" s="1"/>
      <c r="I633" s="1"/>
      <c r="J633" s="1"/>
      <c r="K633" s="1"/>
      <c r="L633" s="1"/>
      <c r="M633" s="1"/>
    </row>
    <row r="634" spans="1:13" x14ac:dyDescent="0.3">
      <c r="A634" s="1" t="s">
        <v>638</v>
      </c>
      <c r="B634" s="6">
        <v>2.4753899999999999E-2</v>
      </c>
      <c r="C634" s="6">
        <v>7.1635699999999997E-2</v>
      </c>
      <c r="D634" s="6">
        <v>0.35507</v>
      </c>
      <c r="E634" s="6">
        <v>0.60076399999999996</v>
      </c>
      <c r="F634" s="6">
        <v>1.6919599999999999</v>
      </c>
      <c r="G634" s="6">
        <v>1.6919599999999999</v>
      </c>
      <c r="H634" s="1"/>
      <c r="I634" s="1"/>
      <c r="J634" s="1"/>
      <c r="K634" s="1"/>
      <c r="L634" s="1"/>
      <c r="M634" s="1"/>
    </row>
    <row r="635" spans="1:13" x14ac:dyDescent="0.3">
      <c r="A635" s="1" t="s">
        <v>639</v>
      </c>
      <c r="B635" s="6">
        <v>2.4786800000000001E-2</v>
      </c>
      <c r="C635" s="6">
        <v>7.1643399999999996E-2</v>
      </c>
      <c r="D635" s="6">
        <v>1.2225200000000001</v>
      </c>
      <c r="E635" s="6">
        <v>2.19536</v>
      </c>
      <c r="F635" s="6">
        <v>1.7957700000000001</v>
      </c>
      <c r="G635" s="6">
        <v>1.7957700000000001</v>
      </c>
      <c r="H635" s="1"/>
      <c r="I635" s="1"/>
      <c r="J635" s="1"/>
      <c r="K635" s="1"/>
      <c r="L635" s="1"/>
      <c r="M635" s="1"/>
    </row>
    <row r="636" spans="1:13" x14ac:dyDescent="0.3">
      <c r="A636" s="1" t="s">
        <v>640</v>
      </c>
      <c r="B636" s="6">
        <v>2.4860500000000001E-2</v>
      </c>
      <c r="C636" s="6">
        <v>7.1773600000000007E-2</v>
      </c>
      <c r="D636" s="6">
        <v>1.9659500000000001</v>
      </c>
      <c r="E636" s="6">
        <v>0.77976000000000001</v>
      </c>
      <c r="F636" s="6">
        <v>0.39663300000000001</v>
      </c>
      <c r="G636" s="6">
        <v>-2.5212300000000001</v>
      </c>
      <c r="H636" s="1"/>
      <c r="I636" s="1"/>
      <c r="J636" s="1"/>
      <c r="K636" s="1"/>
      <c r="L636" s="1"/>
      <c r="M636" s="1"/>
    </row>
    <row r="637" spans="1:13" x14ac:dyDescent="0.3">
      <c r="A637" s="1" t="s">
        <v>641</v>
      </c>
      <c r="B637" s="6">
        <v>2.5107999999999998E-2</v>
      </c>
      <c r="C637" s="6">
        <v>7.2038400000000002E-2</v>
      </c>
      <c r="D637" s="6">
        <v>0.35695199999999999</v>
      </c>
      <c r="E637" s="6">
        <v>5.2485799999999999E-2</v>
      </c>
      <c r="F637" s="6">
        <v>0.147039</v>
      </c>
      <c r="G637" s="6">
        <v>-6.8009199999999996</v>
      </c>
      <c r="H637" s="1"/>
      <c r="I637" s="1"/>
      <c r="J637" s="1"/>
      <c r="K637" s="1"/>
      <c r="L637" s="1"/>
      <c r="M637" s="1"/>
    </row>
    <row r="638" spans="1:13" x14ac:dyDescent="0.3">
      <c r="A638" s="1" t="s">
        <v>642</v>
      </c>
      <c r="B638" s="6">
        <v>2.5477400000000001E-2</v>
      </c>
      <c r="C638" s="6">
        <v>7.2624300000000003E-2</v>
      </c>
      <c r="D638" s="6">
        <v>0.53862699999999997</v>
      </c>
      <c r="E638" s="6">
        <v>0.35665000000000002</v>
      </c>
      <c r="F638" s="6">
        <v>0.66214700000000004</v>
      </c>
      <c r="G638" s="6">
        <v>-1.51024</v>
      </c>
      <c r="H638" s="1"/>
      <c r="I638" s="1"/>
      <c r="J638" s="1"/>
      <c r="K638" s="1"/>
      <c r="L638" s="1"/>
      <c r="M638" s="1"/>
    </row>
    <row r="639" spans="1:13" x14ac:dyDescent="0.3">
      <c r="A639" s="1" t="s">
        <v>643</v>
      </c>
      <c r="B639" s="6">
        <v>2.57427E-2</v>
      </c>
      <c r="C639" s="6">
        <v>7.2892399999999996E-2</v>
      </c>
      <c r="D639" s="6">
        <v>0.81888399999999995</v>
      </c>
      <c r="E639" s="6">
        <v>0.51941499999999996</v>
      </c>
      <c r="F639" s="6">
        <v>0.634297</v>
      </c>
      <c r="G639" s="6">
        <v>-1.5765499999999999</v>
      </c>
      <c r="H639" s="1"/>
      <c r="I639" s="1"/>
      <c r="J639" s="1"/>
      <c r="K639" s="1"/>
      <c r="L639" s="1"/>
      <c r="M639" s="1"/>
    </row>
    <row r="640" spans="1:13" x14ac:dyDescent="0.3">
      <c r="A640" s="1" t="s">
        <v>644</v>
      </c>
      <c r="B640" s="6">
        <v>2.57427E-2</v>
      </c>
      <c r="C640" s="6">
        <v>7.2892399999999996E-2</v>
      </c>
      <c r="D640" s="6">
        <v>0.81888399999999995</v>
      </c>
      <c r="E640" s="6">
        <v>0.51941499999999996</v>
      </c>
      <c r="F640" s="6">
        <v>0.634297</v>
      </c>
      <c r="G640" s="6">
        <v>-1.5765499999999999</v>
      </c>
      <c r="H640" s="1"/>
      <c r="I640" s="1"/>
      <c r="J640" s="1"/>
      <c r="K640" s="1"/>
      <c r="L640" s="1"/>
      <c r="M640" s="1"/>
    </row>
    <row r="641" spans="1:13" x14ac:dyDescent="0.3">
      <c r="A641" s="1" t="s">
        <v>645</v>
      </c>
      <c r="B641" s="6">
        <v>2.58058E-2</v>
      </c>
      <c r="C641" s="6">
        <v>7.2929300000000002E-2</v>
      </c>
      <c r="D641" s="6">
        <v>1.72607</v>
      </c>
      <c r="E641" s="6">
        <v>2.7855699999999999</v>
      </c>
      <c r="F641" s="6">
        <v>1.61382</v>
      </c>
      <c r="G641" s="6">
        <v>1.61382</v>
      </c>
      <c r="H641" s="1"/>
      <c r="I641" s="1"/>
      <c r="J641" s="1"/>
      <c r="K641" s="1"/>
      <c r="L641" s="1"/>
      <c r="M641" s="1"/>
    </row>
    <row r="642" spans="1:13" x14ac:dyDescent="0.3">
      <c r="A642" s="1" t="s">
        <v>646</v>
      </c>
      <c r="B642" s="6">
        <v>2.58531E-2</v>
      </c>
      <c r="C642" s="6">
        <v>7.2929300000000002E-2</v>
      </c>
      <c r="D642" s="6">
        <v>0.753251</v>
      </c>
      <c r="E642" s="6">
        <v>0.30640899999999999</v>
      </c>
      <c r="F642" s="6">
        <v>0.406781</v>
      </c>
      <c r="G642" s="6">
        <v>-2.4583200000000001</v>
      </c>
      <c r="H642" s="1"/>
      <c r="I642" s="1"/>
      <c r="J642" s="1"/>
      <c r="K642" s="1"/>
      <c r="L642" s="1"/>
      <c r="M642" s="1"/>
    </row>
    <row r="643" spans="1:13" x14ac:dyDescent="0.3">
      <c r="A643" s="1" t="s">
        <v>647</v>
      </c>
      <c r="B643" s="6">
        <v>2.5882499999999999E-2</v>
      </c>
      <c r="C643" s="6">
        <v>7.2929300000000002E-2</v>
      </c>
      <c r="D643" s="6">
        <v>0.43264000000000002</v>
      </c>
      <c r="E643" s="6">
        <v>8.92072E-2</v>
      </c>
      <c r="F643" s="6">
        <v>0.20619299999999999</v>
      </c>
      <c r="G643" s="6">
        <v>-4.8498400000000004</v>
      </c>
      <c r="H643" s="1"/>
      <c r="I643" s="1"/>
      <c r="J643" s="1"/>
      <c r="K643" s="1"/>
      <c r="L643" s="1"/>
      <c r="M643" s="1"/>
    </row>
    <row r="644" spans="1:13" x14ac:dyDescent="0.3">
      <c r="A644" s="1" t="s">
        <v>648</v>
      </c>
      <c r="B644" s="6">
        <v>2.59957E-2</v>
      </c>
      <c r="C644" s="6">
        <v>7.3065000000000005E-2</v>
      </c>
      <c r="D644" s="6">
        <v>1.8545700000000001</v>
      </c>
      <c r="E644" s="6">
        <v>3.7332299999999998</v>
      </c>
      <c r="F644" s="6">
        <v>2.0129899999999998</v>
      </c>
      <c r="G644" s="6">
        <v>2.0129899999999998</v>
      </c>
      <c r="H644" s="1"/>
      <c r="I644" s="1"/>
      <c r="J644" s="1"/>
      <c r="K644" s="1"/>
      <c r="L644" s="1"/>
      <c r="M644" s="1"/>
    </row>
    <row r="645" spans="1:13" x14ac:dyDescent="0.3">
      <c r="A645" s="1" t="s">
        <v>649</v>
      </c>
      <c r="B645" s="6">
        <v>2.59981E-2</v>
      </c>
      <c r="C645" s="6">
        <v>7.3065000000000005E-2</v>
      </c>
      <c r="D645" s="6">
        <v>0.63158899999999996</v>
      </c>
      <c r="E645" s="6">
        <v>1.05914</v>
      </c>
      <c r="F645" s="6">
        <v>1.6769499999999999</v>
      </c>
      <c r="G645" s="6">
        <v>1.6769499999999999</v>
      </c>
      <c r="H645" s="1"/>
      <c r="I645" s="1"/>
      <c r="J645" s="1"/>
      <c r="K645" s="1"/>
      <c r="L645" s="1"/>
      <c r="M645" s="1"/>
    </row>
    <row r="646" spans="1:13" x14ac:dyDescent="0.3">
      <c r="A646" s="1" t="s">
        <v>650</v>
      </c>
      <c r="B646" s="6">
        <v>2.6049099999999999E-2</v>
      </c>
      <c r="C646" s="6">
        <v>7.3071700000000003E-2</v>
      </c>
      <c r="D646" s="6">
        <v>0.96652400000000005</v>
      </c>
      <c r="E646" s="6">
        <v>0.24429500000000001</v>
      </c>
      <c r="F646" s="6">
        <v>0.25275599999999998</v>
      </c>
      <c r="G646" s="6">
        <v>-3.9563899999999999</v>
      </c>
      <c r="H646" s="1"/>
      <c r="I646" s="1"/>
      <c r="J646" s="1"/>
      <c r="K646" s="1"/>
      <c r="L646" s="1"/>
      <c r="M646" s="1"/>
    </row>
    <row r="647" spans="1:13" x14ac:dyDescent="0.3">
      <c r="A647" s="1" t="s">
        <v>651</v>
      </c>
      <c r="B647" s="6">
        <v>2.63083E-2</v>
      </c>
      <c r="C647" s="6">
        <v>7.3277400000000006E-2</v>
      </c>
      <c r="D647" s="6">
        <v>0.51852500000000001</v>
      </c>
      <c r="E647" s="6">
        <v>0.27230399999999999</v>
      </c>
      <c r="F647" s="6">
        <v>0.52515100000000003</v>
      </c>
      <c r="G647" s="6">
        <v>-1.90421</v>
      </c>
      <c r="H647" s="1"/>
      <c r="I647" s="1"/>
      <c r="J647" s="1"/>
      <c r="K647" s="1"/>
      <c r="L647" s="1"/>
      <c r="M647" s="1"/>
    </row>
    <row r="648" spans="1:13" x14ac:dyDescent="0.3">
      <c r="A648" s="1" t="s">
        <v>652</v>
      </c>
      <c r="B648" s="6">
        <v>2.6339700000000001E-2</v>
      </c>
      <c r="C648" s="6">
        <v>7.3277400000000006E-2</v>
      </c>
      <c r="D648" s="6">
        <v>0.258463</v>
      </c>
      <c r="E648" s="6">
        <v>0.102282</v>
      </c>
      <c r="F648" s="6">
        <v>0.395731</v>
      </c>
      <c r="G648" s="6">
        <v>-2.5269699999999999</v>
      </c>
      <c r="H648" s="1"/>
      <c r="I648" s="1"/>
      <c r="J648" s="1"/>
      <c r="K648" s="1"/>
      <c r="L648" s="1"/>
      <c r="M648" s="1"/>
    </row>
    <row r="649" spans="1:13" x14ac:dyDescent="0.3">
      <c r="A649" s="1" t="s">
        <v>653</v>
      </c>
      <c r="B649" s="6">
        <v>2.6346700000000001E-2</v>
      </c>
      <c r="C649" s="6">
        <v>7.3277400000000006E-2</v>
      </c>
      <c r="D649" s="6">
        <v>0.24403</v>
      </c>
      <c r="E649" s="6">
        <v>0.45102399999999998</v>
      </c>
      <c r="F649" s="6">
        <v>1.84823</v>
      </c>
      <c r="G649" s="6">
        <v>1.84823</v>
      </c>
      <c r="H649" s="1"/>
      <c r="I649" s="1"/>
      <c r="J649" s="1"/>
      <c r="K649" s="1"/>
      <c r="L649" s="1"/>
      <c r="M649" s="1"/>
    </row>
    <row r="650" spans="1:13" x14ac:dyDescent="0.3">
      <c r="A650" s="1" t="s">
        <v>654</v>
      </c>
      <c r="B650" s="6">
        <v>2.6777499999999999E-2</v>
      </c>
      <c r="C650" s="6">
        <v>7.3846899999999993E-2</v>
      </c>
      <c r="D650" s="6">
        <v>0.68456099999999998</v>
      </c>
      <c r="E650" s="6">
        <v>1.7363599999999999</v>
      </c>
      <c r="F650" s="6">
        <v>2.5364599999999999</v>
      </c>
      <c r="G650" s="6">
        <v>2.5364599999999999</v>
      </c>
      <c r="H650" s="1"/>
      <c r="I650" s="1"/>
      <c r="J650" s="1"/>
      <c r="K650" s="1"/>
      <c r="L650" s="1"/>
      <c r="M650" s="1"/>
    </row>
    <row r="651" spans="1:13" x14ac:dyDescent="0.3">
      <c r="A651" s="1" t="s">
        <v>655</v>
      </c>
      <c r="B651" s="6">
        <v>2.6848299999999999E-2</v>
      </c>
      <c r="C651" s="6">
        <v>7.3946499999999998E-2</v>
      </c>
      <c r="D651" s="6">
        <v>2.7086399999999999</v>
      </c>
      <c r="E651" s="6">
        <v>1.6907700000000001</v>
      </c>
      <c r="F651" s="6">
        <v>0.62421199999999999</v>
      </c>
      <c r="G651" s="6">
        <v>-1.60202</v>
      </c>
      <c r="H651" s="1"/>
      <c r="I651" s="1"/>
      <c r="J651" s="1"/>
      <c r="K651" s="1"/>
      <c r="L651" s="1"/>
      <c r="M651" s="1"/>
    </row>
    <row r="652" spans="1:13" x14ac:dyDescent="0.3">
      <c r="A652" s="1" t="s">
        <v>656</v>
      </c>
      <c r="B652" s="6">
        <v>2.6997E-2</v>
      </c>
      <c r="C652" s="6">
        <v>7.4098800000000006E-2</v>
      </c>
      <c r="D652" s="6">
        <v>0.46681499999999998</v>
      </c>
      <c r="E652" s="6">
        <v>0.28762500000000002</v>
      </c>
      <c r="F652" s="6">
        <v>0.61614400000000002</v>
      </c>
      <c r="G652" s="6">
        <v>-1.623</v>
      </c>
      <c r="H652" s="1"/>
      <c r="I652" s="1"/>
      <c r="J652" s="1"/>
      <c r="K652" s="1"/>
      <c r="L652" s="1"/>
      <c r="M652" s="1"/>
    </row>
    <row r="653" spans="1:13" x14ac:dyDescent="0.3">
      <c r="A653" s="1" t="s">
        <v>657</v>
      </c>
      <c r="B653" s="6">
        <v>2.71179E-2</v>
      </c>
      <c r="C653" s="6">
        <v>7.4213799999999996E-2</v>
      </c>
      <c r="D653" s="6">
        <v>3.4509699999999999</v>
      </c>
      <c r="E653" s="6">
        <v>5.1978999999999997</v>
      </c>
      <c r="F653" s="6">
        <v>1.50621</v>
      </c>
      <c r="G653" s="6">
        <v>1.50621</v>
      </c>
      <c r="H653" s="1"/>
      <c r="I653" s="1"/>
      <c r="J653" s="1"/>
      <c r="K653" s="1"/>
      <c r="L653" s="1"/>
      <c r="M653" s="1"/>
    </row>
    <row r="654" spans="1:13" x14ac:dyDescent="0.3">
      <c r="A654" s="1" t="s">
        <v>658</v>
      </c>
      <c r="B654" s="6">
        <v>2.71991E-2</v>
      </c>
      <c r="C654" s="6">
        <v>7.4321700000000004E-2</v>
      </c>
      <c r="D654" s="6">
        <v>0.47164</v>
      </c>
      <c r="E654" s="6">
        <v>0.31053799999999998</v>
      </c>
      <c r="F654" s="6">
        <v>0.65842199999999995</v>
      </c>
      <c r="G654" s="6">
        <v>-1.51878</v>
      </c>
      <c r="H654" s="1"/>
      <c r="I654" s="1"/>
      <c r="J654" s="1"/>
      <c r="K654" s="1"/>
      <c r="L654" s="1"/>
      <c r="M654" s="1"/>
    </row>
    <row r="655" spans="1:13" x14ac:dyDescent="0.3">
      <c r="A655" s="1" t="s">
        <v>659</v>
      </c>
      <c r="B655" s="6">
        <v>2.7201099999999999E-2</v>
      </c>
      <c r="C655" s="6">
        <v>7.4321700000000004E-2</v>
      </c>
      <c r="D655" s="6">
        <v>0.485265</v>
      </c>
      <c r="E655" s="6">
        <v>0.31951000000000002</v>
      </c>
      <c r="F655" s="6">
        <v>0.65842500000000004</v>
      </c>
      <c r="G655" s="6">
        <v>-1.51878</v>
      </c>
      <c r="H655" s="1"/>
      <c r="I655" s="1"/>
      <c r="J655" s="1"/>
      <c r="K655" s="1"/>
      <c r="L655" s="1"/>
      <c r="M655" s="1"/>
    </row>
    <row r="656" spans="1:13" x14ac:dyDescent="0.3">
      <c r="A656" s="1" t="s">
        <v>660</v>
      </c>
      <c r="B656" s="6">
        <v>2.7217700000000001E-2</v>
      </c>
      <c r="C656" s="6">
        <v>7.4324500000000002E-2</v>
      </c>
      <c r="D656" s="6">
        <v>6.9006899999999996E-2</v>
      </c>
      <c r="E656" s="6">
        <v>0.30879099999999998</v>
      </c>
      <c r="F656" s="6">
        <v>4.4747899999999996</v>
      </c>
      <c r="G656" s="6">
        <v>4.4747899999999996</v>
      </c>
      <c r="H656" s="1"/>
      <c r="I656" s="1"/>
      <c r="J656" s="1"/>
      <c r="K656" s="1"/>
      <c r="L656" s="1"/>
      <c r="M656" s="1"/>
    </row>
    <row r="657" spans="1:13" x14ac:dyDescent="0.3">
      <c r="A657" s="1" t="s">
        <v>661</v>
      </c>
      <c r="B657" s="6">
        <v>2.7474200000000001E-2</v>
      </c>
      <c r="C657" s="6">
        <v>7.4605099999999994E-2</v>
      </c>
      <c r="D657" s="6">
        <v>2.3220800000000001</v>
      </c>
      <c r="E657" s="6">
        <v>4.9823000000000004</v>
      </c>
      <c r="F657" s="6">
        <v>2.1456200000000001</v>
      </c>
      <c r="G657" s="6">
        <v>2.1456200000000001</v>
      </c>
      <c r="H657" s="1"/>
      <c r="I657" s="1"/>
      <c r="J657" s="1"/>
      <c r="K657" s="1"/>
      <c r="L657" s="1"/>
      <c r="M657" s="1"/>
    </row>
    <row r="658" spans="1:13" x14ac:dyDescent="0.3">
      <c r="A658" s="1" t="s">
        <v>662</v>
      </c>
      <c r="B658" s="6">
        <v>2.7587899999999999E-2</v>
      </c>
      <c r="C658" s="6">
        <v>7.4737899999999996E-2</v>
      </c>
      <c r="D658" s="6">
        <v>0.34991</v>
      </c>
      <c r="E658" s="6">
        <v>7.0882899999999999E-2</v>
      </c>
      <c r="F658" s="6">
        <v>0.202574</v>
      </c>
      <c r="G658" s="6">
        <v>-4.9364600000000003</v>
      </c>
      <c r="H658" s="1"/>
      <c r="I658" s="1"/>
      <c r="J658" s="1"/>
      <c r="K658" s="1"/>
      <c r="L658" s="1"/>
      <c r="M658" s="1"/>
    </row>
    <row r="659" spans="1:13" x14ac:dyDescent="0.3">
      <c r="A659" s="1" t="s">
        <v>663</v>
      </c>
      <c r="B659" s="6">
        <v>2.7650500000000001E-2</v>
      </c>
      <c r="C659" s="6">
        <v>7.4826599999999993E-2</v>
      </c>
      <c r="D659" s="6">
        <v>45.676299999999998</v>
      </c>
      <c r="E659" s="6">
        <v>70.591999999999999</v>
      </c>
      <c r="F659" s="6">
        <v>1.54548</v>
      </c>
      <c r="G659" s="6">
        <v>1.54548</v>
      </c>
      <c r="H659" s="1"/>
      <c r="I659" s="1"/>
      <c r="J659" s="1"/>
      <c r="K659" s="1"/>
      <c r="L659" s="1"/>
      <c r="M659" s="1"/>
    </row>
    <row r="660" spans="1:13" x14ac:dyDescent="0.3">
      <c r="A660" s="1" t="s">
        <v>664</v>
      </c>
      <c r="B660" s="6">
        <v>2.76653E-2</v>
      </c>
      <c r="C660" s="6">
        <v>7.4839699999999995E-2</v>
      </c>
      <c r="D660" s="6">
        <v>1.1634800000000001</v>
      </c>
      <c r="E660" s="6">
        <v>1.9638899999999999</v>
      </c>
      <c r="F660" s="6">
        <v>1.6879500000000001</v>
      </c>
      <c r="G660" s="6">
        <v>1.6879500000000001</v>
      </c>
      <c r="H660" s="1"/>
      <c r="I660" s="1"/>
      <c r="J660" s="1"/>
      <c r="K660" s="1"/>
      <c r="L660" s="1"/>
      <c r="M660" s="1"/>
    </row>
    <row r="661" spans="1:13" x14ac:dyDescent="0.3">
      <c r="A661" s="1" t="s">
        <v>665</v>
      </c>
      <c r="B661" s="6">
        <v>2.7824600000000001E-2</v>
      </c>
      <c r="C661" s="6">
        <v>7.5081499999999995E-2</v>
      </c>
      <c r="D661" s="6">
        <v>0.44175500000000001</v>
      </c>
      <c r="E661" s="6">
        <v>0.23380400000000001</v>
      </c>
      <c r="F661" s="6">
        <v>0.52926099999999998</v>
      </c>
      <c r="G661" s="6">
        <v>-1.8894299999999999</v>
      </c>
      <c r="H661" s="1"/>
      <c r="I661" s="1"/>
      <c r="J661" s="1"/>
      <c r="K661" s="1"/>
      <c r="L661" s="1"/>
      <c r="M661" s="1"/>
    </row>
    <row r="662" spans="1:13" x14ac:dyDescent="0.3">
      <c r="A662" s="1" t="s">
        <v>666</v>
      </c>
      <c r="B662" s="6">
        <v>2.7959999999999999E-2</v>
      </c>
      <c r="C662" s="6">
        <v>7.5281000000000001E-2</v>
      </c>
      <c r="D662" s="6">
        <v>0.55770600000000004</v>
      </c>
      <c r="E662" s="6">
        <v>0.30789</v>
      </c>
      <c r="F662" s="6">
        <v>0.55206500000000003</v>
      </c>
      <c r="G662" s="6">
        <v>-1.81138</v>
      </c>
      <c r="H662" s="1"/>
      <c r="I662" s="1"/>
      <c r="J662" s="1"/>
      <c r="K662" s="1"/>
      <c r="L662" s="1"/>
      <c r="M662" s="1"/>
    </row>
    <row r="663" spans="1:13" x14ac:dyDescent="0.3">
      <c r="A663" s="1" t="s">
        <v>667</v>
      </c>
      <c r="B663" s="6">
        <v>2.8115899999999999E-2</v>
      </c>
      <c r="C663" s="6">
        <v>7.5452599999999995E-2</v>
      </c>
      <c r="D663" s="6">
        <v>0.46584100000000001</v>
      </c>
      <c r="E663" s="6">
        <v>0.26615800000000001</v>
      </c>
      <c r="F663" s="6">
        <v>0.571349</v>
      </c>
      <c r="G663" s="6">
        <v>-1.75024</v>
      </c>
      <c r="H663" s="1"/>
      <c r="I663" s="1"/>
      <c r="J663" s="1"/>
      <c r="K663" s="1"/>
      <c r="L663" s="1"/>
      <c r="M663" s="1"/>
    </row>
    <row r="664" spans="1:13" x14ac:dyDescent="0.3">
      <c r="A664" s="1" t="s">
        <v>668</v>
      </c>
      <c r="B664" s="6">
        <v>2.8204199999999999E-2</v>
      </c>
      <c r="C664" s="6">
        <v>7.5509300000000001E-2</v>
      </c>
      <c r="D664" s="6">
        <v>4.7093600000000002</v>
      </c>
      <c r="E664" s="6">
        <v>7.2877400000000003</v>
      </c>
      <c r="F664" s="6">
        <v>1.5475000000000001</v>
      </c>
      <c r="G664" s="6">
        <v>1.5475000000000001</v>
      </c>
      <c r="H664" s="1"/>
      <c r="I664" s="1"/>
      <c r="J664" s="1"/>
      <c r="K664" s="1"/>
      <c r="L664" s="1"/>
      <c r="M664" s="1"/>
    </row>
    <row r="665" spans="1:13" x14ac:dyDescent="0.3">
      <c r="A665" s="1" t="s">
        <v>669</v>
      </c>
      <c r="B665" s="6">
        <v>2.82332E-2</v>
      </c>
      <c r="C665" s="6">
        <v>7.5560000000000002E-2</v>
      </c>
      <c r="D665" s="6">
        <v>0.36487999999999998</v>
      </c>
      <c r="E665" s="6">
        <v>0.160222</v>
      </c>
      <c r="F665" s="6">
        <v>0.43910900000000003</v>
      </c>
      <c r="G665" s="6">
        <v>-2.2773400000000001</v>
      </c>
      <c r="H665" s="1"/>
      <c r="I665" s="1"/>
      <c r="J665" s="1"/>
      <c r="K665" s="1"/>
      <c r="L665" s="1"/>
      <c r="M665" s="1"/>
    </row>
    <row r="666" spans="1:13" x14ac:dyDescent="0.3">
      <c r="A666" s="1" t="s">
        <v>670</v>
      </c>
      <c r="B666" s="6">
        <v>2.8338700000000001E-2</v>
      </c>
      <c r="C666" s="6">
        <v>7.5707499999999997E-2</v>
      </c>
      <c r="D666" s="6">
        <v>0.33615800000000001</v>
      </c>
      <c r="E666" s="6">
        <v>0.76761599999999997</v>
      </c>
      <c r="F666" s="6">
        <v>2.2835000000000001</v>
      </c>
      <c r="G666" s="6">
        <v>2.2835000000000001</v>
      </c>
      <c r="H666" s="1"/>
      <c r="I666" s="1"/>
      <c r="J666" s="1"/>
      <c r="K666" s="1"/>
      <c r="L666" s="1"/>
      <c r="M666" s="1"/>
    </row>
    <row r="667" spans="1:13" x14ac:dyDescent="0.3">
      <c r="A667" s="1" t="s">
        <v>671</v>
      </c>
      <c r="B667" s="6">
        <v>2.8404800000000001E-2</v>
      </c>
      <c r="C667" s="6">
        <v>7.5803300000000004E-2</v>
      </c>
      <c r="D667" s="6">
        <v>3.8210799999999998</v>
      </c>
      <c r="E667" s="6">
        <v>1.8386499999999999</v>
      </c>
      <c r="F667" s="6">
        <v>0.48118499999999997</v>
      </c>
      <c r="G667" s="6">
        <v>-2.0781999999999998</v>
      </c>
      <c r="H667" s="1"/>
      <c r="I667" s="1"/>
      <c r="J667" s="1"/>
      <c r="K667" s="1"/>
      <c r="L667" s="1"/>
      <c r="M667" s="1"/>
    </row>
    <row r="668" spans="1:13" x14ac:dyDescent="0.3">
      <c r="A668" s="1" t="s">
        <v>672</v>
      </c>
      <c r="B668" s="6">
        <v>2.8613099999999999E-2</v>
      </c>
      <c r="C668" s="6">
        <v>7.5981400000000004E-2</v>
      </c>
      <c r="D668" s="6">
        <v>0.62842200000000004</v>
      </c>
      <c r="E668" s="6">
        <v>0.15266299999999999</v>
      </c>
      <c r="F668" s="6">
        <v>0.24293000000000001</v>
      </c>
      <c r="G668" s="6">
        <v>-4.1164100000000001</v>
      </c>
      <c r="H668" s="1"/>
      <c r="I668" s="1"/>
      <c r="J668" s="1"/>
      <c r="K668" s="1"/>
      <c r="L668" s="1"/>
      <c r="M668" s="1"/>
    </row>
    <row r="669" spans="1:13" x14ac:dyDescent="0.3">
      <c r="A669" s="1" t="s">
        <v>673</v>
      </c>
      <c r="B669" s="6">
        <v>2.8637599999999999E-2</v>
      </c>
      <c r="C669" s="6">
        <v>7.6019600000000007E-2</v>
      </c>
      <c r="D669" s="6">
        <v>1.1434599999999999</v>
      </c>
      <c r="E669" s="6">
        <v>2.6480899999999998</v>
      </c>
      <c r="F669" s="6">
        <v>2.3158599999999998</v>
      </c>
      <c r="G669" s="6">
        <v>2.3158599999999998</v>
      </c>
      <c r="H669" s="1"/>
      <c r="I669" s="1"/>
      <c r="J669" s="1"/>
      <c r="K669" s="1"/>
      <c r="L669" s="1"/>
      <c r="M669" s="1"/>
    </row>
    <row r="670" spans="1:13" x14ac:dyDescent="0.3">
      <c r="A670" s="1" t="s">
        <v>674</v>
      </c>
      <c r="B670" s="6">
        <v>2.8910000000000002E-2</v>
      </c>
      <c r="C670" s="6">
        <v>7.6318800000000006E-2</v>
      </c>
      <c r="D670" s="6">
        <v>0.36595800000000001</v>
      </c>
      <c r="E670" s="6">
        <v>0.56147400000000003</v>
      </c>
      <c r="F670" s="6">
        <v>1.53426</v>
      </c>
      <c r="G670" s="6">
        <v>1.53426</v>
      </c>
      <c r="H670" s="1"/>
      <c r="I670" s="1"/>
      <c r="J670" s="1"/>
      <c r="K670" s="1"/>
      <c r="L670" s="1"/>
      <c r="M670" s="1"/>
    </row>
    <row r="671" spans="1:13" x14ac:dyDescent="0.3">
      <c r="A671" s="1" t="s">
        <v>675</v>
      </c>
      <c r="B671" s="6">
        <v>2.8912799999999999E-2</v>
      </c>
      <c r="C671" s="6">
        <v>7.6318800000000006E-2</v>
      </c>
      <c r="D671" s="6">
        <v>1.1914499999999999</v>
      </c>
      <c r="E671" s="6">
        <v>0.58861699999999995</v>
      </c>
      <c r="F671" s="6">
        <v>0.494033</v>
      </c>
      <c r="G671" s="6">
        <v>-2.0241600000000002</v>
      </c>
      <c r="H671" s="1"/>
      <c r="I671" s="1"/>
      <c r="J671" s="1"/>
      <c r="K671" s="1"/>
      <c r="L671" s="1"/>
      <c r="M671" s="1"/>
    </row>
    <row r="672" spans="1:13" x14ac:dyDescent="0.3">
      <c r="A672" s="1" t="s">
        <v>676</v>
      </c>
      <c r="B672" s="6">
        <v>2.8935900000000001E-2</v>
      </c>
      <c r="C672" s="6">
        <v>7.6353000000000004E-2</v>
      </c>
      <c r="D672" s="6">
        <v>0.80771899999999996</v>
      </c>
      <c r="E672" s="6">
        <v>0.52915599999999996</v>
      </c>
      <c r="F672" s="6">
        <v>0.65512300000000001</v>
      </c>
      <c r="G672" s="6">
        <v>-1.52643</v>
      </c>
      <c r="H672" s="1"/>
      <c r="I672" s="1"/>
      <c r="J672" s="1"/>
      <c r="K672" s="1"/>
      <c r="L672" s="1"/>
      <c r="M672" s="1"/>
    </row>
    <row r="673" spans="1:13" x14ac:dyDescent="0.3">
      <c r="A673" s="1" t="s">
        <v>677</v>
      </c>
      <c r="B673" s="6">
        <v>2.9120699999999999E-2</v>
      </c>
      <c r="C673" s="6">
        <v>7.6561599999999994E-2</v>
      </c>
      <c r="D673" s="6">
        <v>0.112898</v>
      </c>
      <c r="E673" s="6">
        <v>0.56492600000000004</v>
      </c>
      <c r="F673" s="6">
        <v>5.0038799999999997</v>
      </c>
      <c r="G673" s="6">
        <v>5.0038799999999997</v>
      </c>
      <c r="H673" s="1"/>
      <c r="I673" s="1"/>
      <c r="J673" s="1"/>
      <c r="K673" s="1"/>
      <c r="L673" s="1"/>
      <c r="M673" s="1"/>
    </row>
    <row r="674" spans="1:13" x14ac:dyDescent="0.3">
      <c r="A674" s="1" t="s">
        <v>678</v>
      </c>
      <c r="B674" s="6">
        <v>2.9137E-2</v>
      </c>
      <c r="C674" s="6">
        <v>7.6561599999999994E-2</v>
      </c>
      <c r="D674" s="6">
        <v>0.48819899999999999</v>
      </c>
      <c r="E674" s="6">
        <v>0.21588299999999999</v>
      </c>
      <c r="F674" s="6">
        <v>0.44220300000000001</v>
      </c>
      <c r="G674" s="6">
        <v>-2.2614000000000001</v>
      </c>
      <c r="H674" s="1"/>
      <c r="I674" s="1"/>
      <c r="J674" s="1"/>
      <c r="K674" s="1"/>
      <c r="L674" s="1"/>
      <c r="M674" s="1"/>
    </row>
    <row r="675" spans="1:13" x14ac:dyDescent="0.3">
      <c r="A675" s="1" t="s">
        <v>679</v>
      </c>
      <c r="B675" s="6">
        <v>2.9522300000000001E-2</v>
      </c>
      <c r="C675" s="6">
        <v>7.70348E-2</v>
      </c>
      <c r="D675" s="6">
        <v>0.74265099999999995</v>
      </c>
      <c r="E675" s="6">
        <v>0.43148799999999998</v>
      </c>
      <c r="F675" s="6">
        <v>0.58101100000000006</v>
      </c>
      <c r="G675" s="6">
        <v>-1.7211399999999999</v>
      </c>
      <c r="H675" s="1"/>
      <c r="I675" s="1"/>
      <c r="J675" s="1"/>
      <c r="K675" s="1"/>
      <c r="L675" s="1"/>
      <c r="M675" s="1"/>
    </row>
    <row r="676" spans="1:13" x14ac:dyDescent="0.3">
      <c r="A676" s="1" t="s">
        <v>680</v>
      </c>
      <c r="B676" s="6">
        <v>2.9680600000000001E-2</v>
      </c>
      <c r="C676" s="6">
        <v>7.7233300000000005E-2</v>
      </c>
      <c r="D676" s="6">
        <v>0.20895900000000001</v>
      </c>
      <c r="E676" s="6">
        <v>0.38633499999999998</v>
      </c>
      <c r="F676" s="6">
        <v>1.8488599999999999</v>
      </c>
      <c r="G676" s="6">
        <v>1.8488599999999999</v>
      </c>
      <c r="H676" s="1"/>
      <c r="I676" s="1"/>
      <c r="J676" s="1"/>
      <c r="K676" s="1"/>
      <c r="L676" s="1"/>
      <c r="M676" s="1"/>
    </row>
    <row r="677" spans="1:13" x14ac:dyDescent="0.3">
      <c r="A677" s="1" t="s">
        <v>681</v>
      </c>
      <c r="B677" s="6">
        <v>2.97884E-2</v>
      </c>
      <c r="C677" s="6">
        <v>7.7433399999999999E-2</v>
      </c>
      <c r="D677" s="6">
        <v>0.94105099999999997</v>
      </c>
      <c r="E677" s="6">
        <v>0.41079900000000003</v>
      </c>
      <c r="F677" s="6">
        <v>0.43653199999999998</v>
      </c>
      <c r="G677" s="6">
        <v>-2.2907799999999998</v>
      </c>
      <c r="H677" s="1"/>
      <c r="I677" s="1"/>
      <c r="J677" s="1"/>
      <c r="K677" s="1"/>
      <c r="L677" s="1"/>
      <c r="M677" s="1"/>
    </row>
    <row r="678" spans="1:13" x14ac:dyDescent="0.3">
      <c r="A678" s="1" t="s">
        <v>682</v>
      </c>
      <c r="B678" s="6">
        <v>2.9880299999999999E-2</v>
      </c>
      <c r="C678" s="6">
        <v>7.7506400000000003E-2</v>
      </c>
      <c r="D678" s="6">
        <v>0.41994500000000001</v>
      </c>
      <c r="E678" s="6">
        <v>0.81281700000000001</v>
      </c>
      <c r="F678" s="6">
        <v>1.93553</v>
      </c>
      <c r="G678" s="6">
        <v>1.93553</v>
      </c>
      <c r="H678" s="1"/>
      <c r="I678" s="1"/>
      <c r="J678" s="1"/>
      <c r="K678" s="1"/>
      <c r="L678" s="1"/>
      <c r="M678" s="1"/>
    </row>
    <row r="679" spans="1:13" x14ac:dyDescent="0.3">
      <c r="A679" s="1" t="s">
        <v>683</v>
      </c>
      <c r="B679" s="6">
        <v>3.00291E-2</v>
      </c>
      <c r="C679" s="6">
        <v>7.7595300000000006E-2</v>
      </c>
      <c r="D679" s="6">
        <v>1.54867</v>
      </c>
      <c r="E679" s="6">
        <v>1.0229999999999999</v>
      </c>
      <c r="F679" s="6">
        <v>0.66056899999999996</v>
      </c>
      <c r="G679" s="6">
        <v>-1.5138499999999999</v>
      </c>
      <c r="H679" s="1"/>
      <c r="I679" s="1"/>
      <c r="J679" s="1"/>
      <c r="K679" s="1"/>
      <c r="L679" s="1"/>
      <c r="M679" s="1"/>
    </row>
    <row r="680" spans="1:13" x14ac:dyDescent="0.3">
      <c r="A680" s="1" t="s">
        <v>684</v>
      </c>
      <c r="B680" s="6">
        <v>3.0082000000000001E-2</v>
      </c>
      <c r="C680" s="6">
        <v>7.7595300000000006E-2</v>
      </c>
      <c r="D680" s="6">
        <v>0.27345799999999998</v>
      </c>
      <c r="E680" s="6">
        <v>9.8286600000000002E-2</v>
      </c>
      <c r="F680" s="6">
        <v>0.35942200000000002</v>
      </c>
      <c r="G680" s="6">
        <v>-2.7822499999999999</v>
      </c>
      <c r="H680" s="1"/>
      <c r="I680" s="1"/>
      <c r="J680" s="1"/>
      <c r="K680" s="1"/>
      <c r="L680" s="1"/>
      <c r="M680" s="1"/>
    </row>
    <row r="681" spans="1:13" x14ac:dyDescent="0.3">
      <c r="A681" s="1" t="s">
        <v>685</v>
      </c>
      <c r="B681" s="6">
        <v>3.0117399999999999E-2</v>
      </c>
      <c r="C681" s="6">
        <v>7.7595300000000006E-2</v>
      </c>
      <c r="D681" s="6">
        <v>0.524007</v>
      </c>
      <c r="E681" s="6">
        <v>0.87943499999999997</v>
      </c>
      <c r="F681" s="6">
        <v>1.6782900000000001</v>
      </c>
      <c r="G681" s="6">
        <v>1.6782900000000001</v>
      </c>
      <c r="H681" s="1"/>
      <c r="I681" s="1"/>
      <c r="J681" s="1"/>
      <c r="K681" s="1"/>
      <c r="L681" s="1"/>
      <c r="M681" s="1"/>
    </row>
    <row r="682" spans="1:13" x14ac:dyDescent="0.3">
      <c r="A682" s="1" t="s">
        <v>686</v>
      </c>
      <c r="B682" s="6">
        <v>3.0125599999999999E-2</v>
      </c>
      <c r="C682" s="6">
        <v>7.7595300000000006E-2</v>
      </c>
      <c r="D682" s="6">
        <v>0.64962900000000001</v>
      </c>
      <c r="E682" s="6">
        <v>0.42780099999999999</v>
      </c>
      <c r="F682" s="6">
        <v>0.65853099999999998</v>
      </c>
      <c r="G682" s="6">
        <v>-1.5185299999999999</v>
      </c>
      <c r="H682" s="1"/>
      <c r="I682" s="1"/>
      <c r="J682" s="1"/>
      <c r="K682" s="1"/>
      <c r="L682" s="1"/>
      <c r="M682" s="1"/>
    </row>
    <row r="683" spans="1:13" x14ac:dyDescent="0.3">
      <c r="A683" s="1" t="s">
        <v>687</v>
      </c>
      <c r="B683" s="6">
        <v>3.0171400000000001E-2</v>
      </c>
      <c r="C683" s="6">
        <v>7.76395E-2</v>
      </c>
      <c r="D683" s="6">
        <v>1.16188</v>
      </c>
      <c r="E683" s="6">
        <v>1.8704400000000001</v>
      </c>
      <c r="F683" s="6">
        <v>1.6098300000000001</v>
      </c>
      <c r="G683" s="6">
        <v>1.6098300000000001</v>
      </c>
      <c r="H683" s="1"/>
      <c r="I683" s="1"/>
      <c r="J683" s="1"/>
      <c r="K683" s="1"/>
      <c r="L683" s="1"/>
      <c r="M683" s="1"/>
    </row>
    <row r="684" spans="1:13" x14ac:dyDescent="0.3">
      <c r="A684" s="1" t="s">
        <v>688</v>
      </c>
      <c r="B684" s="6">
        <v>3.02446E-2</v>
      </c>
      <c r="C684" s="6">
        <v>7.7681200000000006E-2</v>
      </c>
      <c r="D684" s="6">
        <v>0.32305800000000001</v>
      </c>
      <c r="E684" s="6">
        <v>0.501556</v>
      </c>
      <c r="F684" s="6">
        <v>1.55253</v>
      </c>
      <c r="G684" s="6">
        <v>1.55253</v>
      </c>
      <c r="H684" s="1"/>
      <c r="I684" s="1"/>
      <c r="J684" s="1"/>
      <c r="K684" s="1"/>
      <c r="L684" s="1"/>
      <c r="M684" s="1"/>
    </row>
    <row r="685" spans="1:13" x14ac:dyDescent="0.3">
      <c r="A685" s="1" t="s">
        <v>689</v>
      </c>
      <c r="B685" s="6">
        <v>3.0425799999999999E-2</v>
      </c>
      <c r="C685" s="6">
        <v>7.7931100000000003E-2</v>
      </c>
      <c r="D685" s="6">
        <v>1.9374899999999999</v>
      </c>
      <c r="E685" s="6">
        <v>3.4438</v>
      </c>
      <c r="F685" s="6">
        <v>1.77745</v>
      </c>
      <c r="G685" s="6">
        <v>1.77745</v>
      </c>
      <c r="H685" s="1"/>
      <c r="I685" s="1"/>
      <c r="J685" s="1"/>
      <c r="K685" s="1"/>
      <c r="L685" s="1"/>
      <c r="M685" s="1"/>
    </row>
    <row r="686" spans="1:13" x14ac:dyDescent="0.3">
      <c r="A686" s="1" t="s">
        <v>690</v>
      </c>
      <c r="B686" s="6">
        <v>3.0466300000000002E-2</v>
      </c>
      <c r="C686" s="6">
        <v>7.7955099999999999E-2</v>
      </c>
      <c r="D686" s="6">
        <v>16.712</v>
      </c>
      <c r="E686" s="6">
        <v>32.378</v>
      </c>
      <c r="F686" s="6">
        <v>1.9374100000000001</v>
      </c>
      <c r="G686" s="6">
        <v>1.9374100000000001</v>
      </c>
      <c r="H686" s="1"/>
      <c r="I686" s="1"/>
      <c r="J686" s="1"/>
      <c r="K686" s="1"/>
      <c r="L686" s="1"/>
      <c r="M686" s="1"/>
    </row>
    <row r="687" spans="1:13" x14ac:dyDescent="0.3">
      <c r="A687" s="1" t="s">
        <v>691</v>
      </c>
      <c r="B687" s="6">
        <v>3.0620399999999999E-2</v>
      </c>
      <c r="C687" s="6">
        <v>7.8057100000000004E-2</v>
      </c>
      <c r="D687" s="6">
        <v>0.61182800000000004</v>
      </c>
      <c r="E687" s="6">
        <v>0.25353900000000001</v>
      </c>
      <c r="F687" s="6">
        <v>0.41439599999999999</v>
      </c>
      <c r="G687" s="6">
        <v>-2.4131499999999999</v>
      </c>
      <c r="H687" s="1"/>
      <c r="I687" s="1"/>
      <c r="J687" s="1"/>
      <c r="K687" s="1"/>
      <c r="L687" s="1"/>
      <c r="M687" s="1"/>
    </row>
    <row r="688" spans="1:13" x14ac:dyDescent="0.3">
      <c r="A688" s="1" t="s">
        <v>692</v>
      </c>
      <c r="B688" s="6">
        <v>3.1241700000000001E-2</v>
      </c>
      <c r="C688" s="6">
        <v>7.8892599999999993E-2</v>
      </c>
      <c r="D688" s="6">
        <v>0.89189799999999997</v>
      </c>
      <c r="E688" s="6">
        <v>1.4044300000000001</v>
      </c>
      <c r="F688" s="6">
        <v>1.5746599999999999</v>
      </c>
      <c r="G688" s="6">
        <v>1.5746599999999999</v>
      </c>
      <c r="H688" s="1"/>
      <c r="I688" s="1"/>
      <c r="J688" s="1"/>
      <c r="K688" s="1"/>
      <c r="L688" s="1"/>
      <c r="M688" s="1"/>
    </row>
    <row r="689" spans="1:13" x14ac:dyDescent="0.3">
      <c r="A689" s="1" t="s">
        <v>693</v>
      </c>
      <c r="B689" s="6">
        <v>3.1379600000000001E-2</v>
      </c>
      <c r="C689" s="6">
        <v>7.9053899999999996E-2</v>
      </c>
      <c r="D689" s="6">
        <v>1.6916500000000001</v>
      </c>
      <c r="E689" s="6">
        <v>0.93834700000000004</v>
      </c>
      <c r="F689" s="6">
        <v>0.55469500000000005</v>
      </c>
      <c r="G689" s="6">
        <v>-1.8027899999999999</v>
      </c>
      <c r="H689" s="1"/>
      <c r="I689" s="1"/>
      <c r="J689" s="1"/>
      <c r="K689" s="1"/>
      <c r="L689" s="1"/>
      <c r="M689" s="1"/>
    </row>
    <row r="690" spans="1:13" x14ac:dyDescent="0.3">
      <c r="A690" s="1" t="s">
        <v>694</v>
      </c>
      <c r="B690" s="6">
        <v>3.1406499999999997E-2</v>
      </c>
      <c r="C690" s="6">
        <v>7.9064499999999996E-2</v>
      </c>
      <c r="D690" s="6">
        <v>0.466474</v>
      </c>
      <c r="E690" s="6">
        <v>0.82334600000000002</v>
      </c>
      <c r="F690" s="6">
        <v>1.7650399999999999</v>
      </c>
      <c r="G690" s="6">
        <v>1.7650399999999999</v>
      </c>
      <c r="H690" s="1"/>
      <c r="I690" s="1"/>
      <c r="J690" s="1"/>
      <c r="K690" s="1"/>
      <c r="L690" s="1"/>
      <c r="M690" s="1"/>
    </row>
    <row r="691" spans="1:13" x14ac:dyDescent="0.3">
      <c r="A691" s="1" t="s">
        <v>695</v>
      </c>
      <c r="B691" s="6">
        <v>3.1468000000000003E-2</v>
      </c>
      <c r="C691" s="6">
        <v>7.9170400000000002E-2</v>
      </c>
      <c r="D691" s="6">
        <v>0.60501700000000003</v>
      </c>
      <c r="E691" s="6">
        <v>0.37236200000000003</v>
      </c>
      <c r="F691" s="6">
        <v>0.61545700000000003</v>
      </c>
      <c r="G691" s="6">
        <v>-1.6248100000000001</v>
      </c>
      <c r="H691" s="1"/>
      <c r="I691" s="1"/>
      <c r="J691" s="1"/>
      <c r="K691" s="1"/>
      <c r="L691" s="1"/>
      <c r="M691" s="1"/>
    </row>
    <row r="692" spans="1:13" x14ac:dyDescent="0.3">
      <c r="A692" s="1" t="s">
        <v>696</v>
      </c>
      <c r="B692" s="6">
        <v>3.1570099999999997E-2</v>
      </c>
      <c r="C692" s="6">
        <v>7.9282699999999998E-2</v>
      </c>
      <c r="D692" s="6">
        <v>0.137376</v>
      </c>
      <c r="E692" s="6">
        <v>0.35583799999999999</v>
      </c>
      <c r="F692" s="6">
        <v>2.5902599999999998</v>
      </c>
      <c r="G692" s="6">
        <v>2.5902599999999998</v>
      </c>
      <c r="H692" s="1"/>
      <c r="I692" s="1"/>
      <c r="J692" s="1"/>
      <c r="K692" s="1"/>
      <c r="L692" s="1"/>
      <c r="M692" s="1"/>
    </row>
    <row r="693" spans="1:13" x14ac:dyDescent="0.3">
      <c r="A693" s="1" t="s">
        <v>697</v>
      </c>
      <c r="B693" s="6">
        <v>3.1619700000000001E-2</v>
      </c>
      <c r="C693" s="6">
        <v>7.9315399999999994E-2</v>
      </c>
      <c r="D693" s="6">
        <v>1.2528900000000001</v>
      </c>
      <c r="E693" s="6">
        <v>2.60406</v>
      </c>
      <c r="F693" s="6">
        <v>2.0784400000000001</v>
      </c>
      <c r="G693" s="6">
        <v>2.0784400000000001</v>
      </c>
      <c r="H693" s="1"/>
      <c r="I693" s="1"/>
      <c r="J693" s="1"/>
      <c r="K693" s="1"/>
      <c r="L693" s="1"/>
      <c r="M693" s="1"/>
    </row>
    <row r="694" spans="1:13" x14ac:dyDescent="0.3">
      <c r="A694" s="1" t="s">
        <v>698</v>
      </c>
      <c r="B694" s="6">
        <v>3.1648599999999999E-2</v>
      </c>
      <c r="C694" s="6">
        <v>7.9315399999999994E-2</v>
      </c>
      <c r="D694" s="6">
        <v>0.48107899999999998</v>
      </c>
      <c r="E694" s="6">
        <v>0.22514200000000001</v>
      </c>
      <c r="F694" s="6">
        <v>0.46799400000000002</v>
      </c>
      <c r="G694" s="6">
        <v>-2.1367799999999999</v>
      </c>
      <c r="H694" s="1"/>
      <c r="I694" s="1"/>
      <c r="J694" s="1"/>
      <c r="K694" s="1"/>
      <c r="L694" s="1"/>
      <c r="M694" s="1"/>
    </row>
    <row r="695" spans="1:13" x14ac:dyDescent="0.3">
      <c r="A695" s="1" t="s">
        <v>699</v>
      </c>
      <c r="B695" s="6">
        <v>3.1710599999999999E-2</v>
      </c>
      <c r="C695" s="6">
        <v>7.9355700000000001E-2</v>
      </c>
      <c r="D695" s="6">
        <v>1.2937399999999999</v>
      </c>
      <c r="E695" s="6">
        <v>0.66304399999999997</v>
      </c>
      <c r="F695" s="6">
        <v>0.51249999999999996</v>
      </c>
      <c r="G695" s="6">
        <v>-1.95122</v>
      </c>
      <c r="H695" s="1"/>
      <c r="I695" s="1"/>
      <c r="J695" s="1"/>
      <c r="K695" s="1"/>
      <c r="L695" s="1"/>
      <c r="M695" s="1"/>
    </row>
    <row r="696" spans="1:13" x14ac:dyDescent="0.3">
      <c r="A696" s="1" t="s">
        <v>700</v>
      </c>
      <c r="B696" s="6">
        <v>3.1962999999999998E-2</v>
      </c>
      <c r="C696" s="6">
        <v>7.95844E-2</v>
      </c>
      <c r="D696" s="6">
        <v>0.42191200000000001</v>
      </c>
      <c r="E696" s="6">
        <v>0.247811</v>
      </c>
      <c r="F696" s="6">
        <v>0.58735300000000001</v>
      </c>
      <c r="G696" s="6">
        <v>-1.70255</v>
      </c>
      <c r="H696" s="1"/>
      <c r="I696" s="1"/>
      <c r="J696" s="1"/>
      <c r="K696" s="1"/>
      <c r="L696" s="1"/>
      <c r="M696" s="1"/>
    </row>
    <row r="697" spans="1:13" x14ac:dyDescent="0.3">
      <c r="A697" s="1" t="s">
        <v>701</v>
      </c>
      <c r="B697" s="6">
        <v>3.2118300000000002E-2</v>
      </c>
      <c r="C697" s="6">
        <v>7.9701400000000006E-2</v>
      </c>
      <c r="D697" s="6">
        <v>2.6811400000000001</v>
      </c>
      <c r="E697" s="6">
        <v>4.8662599999999996</v>
      </c>
      <c r="F697" s="6">
        <v>1.8149999999999999</v>
      </c>
      <c r="G697" s="6">
        <v>1.8149999999999999</v>
      </c>
      <c r="H697" s="1"/>
      <c r="I697" s="1"/>
      <c r="J697" s="1"/>
      <c r="K697" s="1"/>
      <c r="L697" s="1"/>
      <c r="M697" s="1"/>
    </row>
    <row r="698" spans="1:13" x14ac:dyDescent="0.3">
      <c r="A698" s="1" t="s">
        <v>702</v>
      </c>
      <c r="B698" s="6">
        <v>3.2316499999999998E-2</v>
      </c>
      <c r="C698" s="6">
        <v>7.9707799999999995E-2</v>
      </c>
      <c r="D698" s="6">
        <v>16.684999999999999</v>
      </c>
      <c r="E698" s="6">
        <v>5.3716799999999996</v>
      </c>
      <c r="F698" s="6">
        <v>0.32194600000000001</v>
      </c>
      <c r="G698" s="6">
        <v>-3.1061100000000001</v>
      </c>
      <c r="H698" s="1"/>
      <c r="I698" s="1"/>
      <c r="J698" s="1"/>
      <c r="K698" s="1"/>
      <c r="L698" s="1"/>
      <c r="M698" s="1"/>
    </row>
    <row r="699" spans="1:13" x14ac:dyDescent="0.3">
      <c r="A699" s="1" t="s">
        <v>703</v>
      </c>
      <c r="B699" s="6">
        <v>3.25381E-2</v>
      </c>
      <c r="C699" s="6">
        <v>7.9935900000000004E-2</v>
      </c>
      <c r="D699" s="6">
        <v>0.86416400000000004</v>
      </c>
      <c r="E699" s="6">
        <v>0.51049599999999995</v>
      </c>
      <c r="F699" s="6">
        <v>0.59073900000000001</v>
      </c>
      <c r="G699" s="6">
        <v>-1.6928000000000001</v>
      </c>
      <c r="H699" s="1"/>
      <c r="I699" s="1"/>
      <c r="J699" s="1"/>
      <c r="K699" s="1"/>
      <c r="L699" s="1"/>
      <c r="M699" s="1"/>
    </row>
    <row r="700" spans="1:13" x14ac:dyDescent="0.3">
      <c r="A700" s="1" t="s">
        <v>704</v>
      </c>
      <c r="B700" s="6">
        <v>3.3298099999999997E-2</v>
      </c>
      <c r="C700" s="6">
        <v>8.0907699999999999E-2</v>
      </c>
      <c r="D700" s="6">
        <v>2.1989100000000001</v>
      </c>
      <c r="E700" s="6">
        <v>0.85593399999999997</v>
      </c>
      <c r="F700" s="6">
        <v>0.38925399999999999</v>
      </c>
      <c r="G700" s="6">
        <v>-2.5690200000000001</v>
      </c>
      <c r="H700" s="1"/>
      <c r="I700" s="1"/>
      <c r="J700" s="1"/>
      <c r="K700" s="1"/>
      <c r="L700" s="1"/>
      <c r="M700" s="1"/>
    </row>
    <row r="701" spans="1:13" x14ac:dyDescent="0.3">
      <c r="A701" s="1" t="s">
        <v>705</v>
      </c>
      <c r="B701" s="6">
        <v>3.33105E-2</v>
      </c>
      <c r="C701" s="6">
        <v>8.0907699999999999E-2</v>
      </c>
      <c r="D701" s="6">
        <v>0.30588100000000001</v>
      </c>
      <c r="E701" s="6">
        <v>0.73991600000000002</v>
      </c>
      <c r="F701" s="6">
        <v>2.4189600000000002</v>
      </c>
      <c r="G701" s="6">
        <v>2.4189600000000002</v>
      </c>
      <c r="H701" s="1"/>
      <c r="I701" s="1"/>
      <c r="J701" s="1"/>
      <c r="K701" s="1"/>
      <c r="L701" s="1"/>
      <c r="M701" s="1"/>
    </row>
    <row r="702" spans="1:13" x14ac:dyDescent="0.3">
      <c r="A702" s="1" t="s">
        <v>706</v>
      </c>
      <c r="B702" s="6">
        <v>3.3553300000000001E-2</v>
      </c>
      <c r="C702" s="6">
        <v>8.1133499999999997E-2</v>
      </c>
      <c r="D702" s="6">
        <v>0.20323099999999999</v>
      </c>
      <c r="E702" s="6">
        <v>0.42562800000000001</v>
      </c>
      <c r="F702" s="6">
        <v>2.0943000000000001</v>
      </c>
      <c r="G702" s="6">
        <v>2.0943000000000001</v>
      </c>
      <c r="H702" s="1"/>
      <c r="I702" s="1"/>
      <c r="J702" s="1"/>
      <c r="K702" s="1"/>
      <c r="L702" s="1"/>
      <c r="M702" s="1"/>
    </row>
    <row r="703" spans="1:13" x14ac:dyDescent="0.3">
      <c r="A703" s="1" t="s">
        <v>707</v>
      </c>
      <c r="B703" s="6">
        <v>3.3725100000000001E-2</v>
      </c>
      <c r="C703" s="6">
        <v>8.1310300000000002E-2</v>
      </c>
      <c r="D703" s="6">
        <v>0.70520300000000002</v>
      </c>
      <c r="E703" s="6">
        <v>1.1460999999999999</v>
      </c>
      <c r="F703" s="6">
        <v>1.62521</v>
      </c>
      <c r="G703" s="6">
        <v>1.62521</v>
      </c>
      <c r="H703" s="1"/>
      <c r="I703" s="1"/>
      <c r="J703" s="1"/>
      <c r="K703" s="1"/>
      <c r="L703" s="1"/>
      <c r="M703" s="1"/>
    </row>
    <row r="704" spans="1:13" x14ac:dyDescent="0.3">
      <c r="A704" s="1" t="s">
        <v>708</v>
      </c>
      <c r="B704" s="6">
        <v>3.4016699999999997E-2</v>
      </c>
      <c r="C704" s="6">
        <v>8.1614599999999995E-2</v>
      </c>
      <c r="D704" s="6">
        <v>0.585148</v>
      </c>
      <c r="E704" s="6">
        <v>0.37825399999999998</v>
      </c>
      <c r="F704" s="6">
        <v>0.64642500000000003</v>
      </c>
      <c r="G704" s="6">
        <v>-1.54697</v>
      </c>
      <c r="H704" s="1"/>
      <c r="I704" s="1"/>
      <c r="J704" s="1"/>
      <c r="K704" s="1"/>
      <c r="L704" s="1"/>
      <c r="M704" s="1"/>
    </row>
    <row r="705" spans="1:13" x14ac:dyDescent="0.3">
      <c r="A705" s="1" t="s">
        <v>709</v>
      </c>
      <c r="B705" s="6">
        <v>3.4039E-2</v>
      </c>
      <c r="C705" s="6">
        <v>8.1621899999999997E-2</v>
      </c>
      <c r="D705" s="6">
        <v>0.24725</v>
      </c>
      <c r="E705" s="6">
        <v>0.13286300000000001</v>
      </c>
      <c r="F705" s="6">
        <v>0.53736099999999998</v>
      </c>
      <c r="G705" s="6">
        <v>-1.8609500000000001</v>
      </c>
      <c r="H705" s="1"/>
      <c r="I705" s="1"/>
      <c r="J705" s="1"/>
      <c r="K705" s="1"/>
      <c r="L705" s="1"/>
      <c r="M705" s="1"/>
    </row>
    <row r="706" spans="1:13" x14ac:dyDescent="0.3">
      <c r="A706" s="1" t="s">
        <v>710</v>
      </c>
      <c r="B706" s="6">
        <v>3.40571E-2</v>
      </c>
      <c r="C706" s="6">
        <v>8.1626900000000002E-2</v>
      </c>
      <c r="D706" s="6">
        <v>6.79894</v>
      </c>
      <c r="E706" s="6">
        <v>13.3347</v>
      </c>
      <c r="F706" s="6">
        <v>1.9613</v>
      </c>
      <c r="G706" s="6">
        <v>1.9613</v>
      </c>
      <c r="H706" s="1"/>
      <c r="I706" s="1"/>
      <c r="J706" s="1"/>
      <c r="K706" s="1"/>
      <c r="L706" s="1"/>
      <c r="M706" s="1"/>
    </row>
    <row r="707" spans="1:13" x14ac:dyDescent="0.3">
      <c r="A707" s="1" t="s">
        <v>711</v>
      </c>
      <c r="B707" s="6">
        <v>3.4079499999999999E-2</v>
      </c>
      <c r="C707" s="6">
        <v>8.1626900000000002E-2</v>
      </c>
      <c r="D707" s="6">
        <v>0.76711700000000005</v>
      </c>
      <c r="E707" s="6">
        <v>0.44587399999999999</v>
      </c>
      <c r="F707" s="6">
        <v>0.581233</v>
      </c>
      <c r="G707" s="6">
        <v>-1.72048</v>
      </c>
      <c r="H707" s="1"/>
      <c r="I707" s="1"/>
      <c r="J707" s="1"/>
      <c r="K707" s="1"/>
      <c r="L707" s="1"/>
      <c r="M707" s="1"/>
    </row>
    <row r="708" spans="1:13" x14ac:dyDescent="0.3">
      <c r="A708" s="1" t="s">
        <v>712</v>
      </c>
      <c r="B708" s="6">
        <v>3.4231200000000003E-2</v>
      </c>
      <c r="C708" s="6">
        <v>8.1821699999999997E-2</v>
      </c>
      <c r="D708" s="6">
        <v>0.68706199999999995</v>
      </c>
      <c r="E708" s="6">
        <v>1.95966</v>
      </c>
      <c r="F708" s="6">
        <v>2.8522400000000001</v>
      </c>
      <c r="G708" s="6">
        <v>2.8522400000000001</v>
      </c>
      <c r="H708" s="1"/>
      <c r="I708" s="1"/>
      <c r="J708" s="1"/>
      <c r="K708" s="1"/>
      <c r="L708" s="1"/>
      <c r="M708" s="1"/>
    </row>
    <row r="709" spans="1:13" x14ac:dyDescent="0.3">
      <c r="A709" s="1" t="s">
        <v>713</v>
      </c>
      <c r="B709" s="6">
        <v>3.42663E-2</v>
      </c>
      <c r="C709" s="6">
        <v>8.1866499999999995E-2</v>
      </c>
      <c r="D709" s="6">
        <v>0.29417399999999999</v>
      </c>
      <c r="E709" s="6">
        <v>4.1452599999999999E-2</v>
      </c>
      <c r="F709" s="6">
        <v>0.14091200000000001</v>
      </c>
      <c r="G709" s="6">
        <v>-7.0966199999999997</v>
      </c>
      <c r="H709" s="1"/>
      <c r="I709" s="1"/>
      <c r="J709" s="1"/>
      <c r="K709" s="1"/>
      <c r="L709" s="1"/>
      <c r="M709" s="1"/>
    </row>
    <row r="710" spans="1:13" x14ac:dyDescent="0.3">
      <c r="A710" s="1" t="s">
        <v>714</v>
      </c>
      <c r="B710" s="6">
        <v>3.42767E-2</v>
      </c>
      <c r="C710" s="6">
        <v>8.1866499999999995E-2</v>
      </c>
      <c r="D710" s="6">
        <v>1.2780499999999999</v>
      </c>
      <c r="E710" s="6">
        <v>1.9640299999999999</v>
      </c>
      <c r="F710" s="6">
        <v>1.5367500000000001</v>
      </c>
      <c r="G710" s="6">
        <v>1.5367500000000001</v>
      </c>
      <c r="H710" s="1"/>
      <c r="I710" s="1"/>
      <c r="J710" s="1"/>
      <c r="K710" s="1"/>
      <c r="L710" s="1"/>
      <c r="M710" s="1"/>
    </row>
    <row r="711" spans="1:13" x14ac:dyDescent="0.3">
      <c r="A711" s="1" t="s">
        <v>715</v>
      </c>
      <c r="B711" s="6">
        <v>3.4282600000000003E-2</v>
      </c>
      <c r="C711" s="6">
        <v>8.1866499999999995E-2</v>
      </c>
      <c r="D711" s="6">
        <v>0.52560200000000001</v>
      </c>
      <c r="E711" s="6">
        <v>0.34528700000000001</v>
      </c>
      <c r="F711" s="6">
        <v>0.65693699999999999</v>
      </c>
      <c r="G711" s="6">
        <v>-1.5222199999999999</v>
      </c>
      <c r="H711" s="1"/>
      <c r="I711" s="1"/>
      <c r="J711" s="1"/>
      <c r="K711" s="1"/>
      <c r="L711" s="1"/>
      <c r="M711" s="1"/>
    </row>
    <row r="712" spans="1:13" x14ac:dyDescent="0.3">
      <c r="A712" s="1" t="s">
        <v>716</v>
      </c>
      <c r="B712" s="6">
        <v>3.4411200000000003E-2</v>
      </c>
      <c r="C712" s="6">
        <v>8.19912E-2</v>
      </c>
      <c r="D712" s="6">
        <v>0.74246299999999998</v>
      </c>
      <c r="E712" s="6">
        <v>0.32748699999999997</v>
      </c>
      <c r="F712" s="6">
        <v>0.44108199999999997</v>
      </c>
      <c r="G712" s="6">
        <v>-2.26715</v>
      </c>
      <c r="H712" s="1"/>
      <c r="I712" s="1"/>
      <c r="J712" s="1"/>
      <c r="K712" s="1"/>
      <c r="L712" s="1"/>
      <c r="M712" s="1"/>
    </row>
    <row r="713" spans="1:13" x14ac:dyDescent="0.3">
      <c r="A713" s="1" t="s">
        <v>717</v>
      </c>
      <c r="B713" s="6">
        <v>3.4450799999999997E-2</v>
      </c>
      <c r="C713" s="6">
        <v>8.2009899999999997E-2</v>
      </c>
      <c r="D713" s="6">
        <v>8.3361499999999999</v>
      </c>
      <c r="E713" s="6">
        <v>13.1609</v>
      </c>
      <c r="F713" s="6">
        <v>1.57877</v>
      </c>
      <c r="G713" s="6">
        <v>1.57877</v>
      </c>
      <c r="H713" s="1"/>
      <c r="I713" s="1"/>
      <c r="J713" s="1"/>
      <c r="K713" s="1"/>
      <c r="L713" s="1"/>
      <c r="M713" s="1"/>
    </row>
    <row r="714" spans="1:13" x14ac:dyDescent="0.3">
      <c r="A714" s="1" t="s">
        <v>718</v>
      </c>
      <c r="B714" s="6">
        <v>3.4562299999999997E-2</v>
      </c>
      <c r="C714" s="6">
        <v>8.2139199999999996E-2</v>
      </c>
      <c r="D714" s="6">
        <v>1.1958599999999999</v>
      </c>
      <c r="E714" s="6">
        <v>1.8274999999999999</v>
      </c>
      <c r="F714" s="6">
        <v>1.5281899999999999</v>
      </c>
      <c r="G714" s="6">
        <v>1.5281899999999999</v>
      </c>
      <c r="H714" s="1"/>
      <c r="I714" s="1"/>
      <c r="J714" s="1"/>
      <c r="K714" s="1"/>
      <c r="L714" s="1"/>
      <c r="M714" s="1"/>
    </row>
    <row r="715" spans="1:13" x14ac:dyDescent="0.3">
      <c r="A715" s="1" t="s">
        <v>719</v>
      </c>
      <c r="B715" s="6">
        <v>3.5049400000000001E-2</v>
      </c>
      <c r="C715" s="6">
        <v>8.2610799999999998E-2</v>
      </c>
      <c r="D715" s="6">
        <v>28.081</v>
      </c>
      <c r="E715" s="6">
        <v>7.0599800000000004</v>
      </c>
      <c r="F715" s="6">
        <v>0.251415</v>
      </c>
      <c r="G715" s="6">
        <v>-3.97749</v>
      </c>
      <c r="H715" s="1"/>
      <c r="I715" s="1"/>
      <c r="J715" s="1"/>
      <c r="K715" s="1"/>
      <c r="L715" s="1"/>
      <c r="M715" s="1"/>
    </row>
    <row r="716" spans="1:13" x14ac:dyDescent="0.3">
      <c r="A716" s="1" t="s">
        <v>720</v>
      </c>
      <c r="B716" s="6">
        <v>3.5797299999999997E-2</v>
      </c>
      <c r="C716" s="6">
        <v>8.3374400000000001E-2</v>
      </c>
      <c r="D716" s="6">
        <v>0.63843099999999997</v>
      </c>
      <c r="E716" s="6">
        <v>0.32877000000000001</v>
      </c>
      <c r="F716" s="6">
        <v>0.51496500000000001</v>
      </c>
      <c r="G716" s="6">
        <v>-1.9418800000000001</v>
      </c>
      <c r="H716" s="1"/>
      <c r="I716" s="1"/>
      <c r="J716" s="1"/>
      <c r="K716" s="1"/>
      <c r="L716" s="1"/>
      <c r="M716" s="1"/>
    </row>
    <row r="717" spans="1:13" x14ac:dyDescent="0.3">
      <c r="A717" s="1" t="s">
        <v>721</v>
      </c>
      <c r="B717" s="6">
        <v>3.6171799999999997E-2</v>
      </c>
      <c r="C717" s="6">
        <v>8.3924399999999996E-2</v>
      </c>
      <c r="D717" s="6">
        <v>0.79830500000000004</v>
      </c>
      <c r="E717" s="6">
        <v>0.28603400000000001</v>
      </c>
      <c r="F717" s="6">
        <v>0.35830200000000001</v>
      </c>
      <c r="G717" s="6">
        <v>-2.79094</v>
      </c>
      <c r="H717" s="1"/>
      <c r="I717" s="1"/>
      <c r="J717" s="1"/>
      <c r="K717" s="1"/>
      <c r="L717" s="1"/>
      <c r="M717" s="1"/>
    </row>
    <row r="718" spans="1:13" x14ac:dyDescent="0.3">
      <c r="A718" s="1" t="s">
        <v>722</v>
      </c>
      <c r="B718" s="6">
        <v>3.6848400000000003E-2</v>
      </c>
      <c r="C718" s="6">
        <v>8.4700800000000007E-2</v>
      </c>
      <c r="D718" s="6">
        <v>1.24983</v>
      </c>
      <c r="E718" s="6">
        <v>2.90333</v>
      </c>
      <c r="F718" s="6">
        <v>2.3229799999999998</v>
      </c>
      <c r="G718" s="6">
        <v>2.3229799999999998</v>
      </c>
      <c r="H718" s="1"/>
      <c r="I718" s="1"/>
      <c r="J718" s="1"/>
      <c r="K718" s="1"/>
      <c r="L718" s="1"/>
      <c r="M718" s="1"/>
    </row>
    <row r="719" spans="1:13" x14ac:dyDescent="0.3">
      <c r="A719" s="1" t="s">
        <v>723</v>
      </c>
      <c r="B719" s="6">
        <v>3.6878399999999999E-2</v>
      </c>
      <c r="C719" s="6">
        <v>8.4700800000000007E-2</v>
      </c>
      <c r="D719" s="6">
        <v>0.15869800000000001</v>
      </c>
      <c r="E719" s="6">
        <v>0.38831500000000002</v>
      </c>
      <c r="F719" s="6">
        <v>2.4468800000000002</v>
      </c>
      <c r="G719" s="6">
        <v>2.4468800000000002</v>
      </c>
      <c r="H719" s="1"/>
      <c r="I719" s="1"/>
      <c r="J719" s="1"/>
      <c r="K719" s="1"/>
      <c r="L719" s="1"/>
      <c r="M719" s="1"/>
    </row>
    <row r="720" spans="1:13" x14ac:dyDescent="0.3">
      <c r="A720" s="1" t="s">
        <v>724</v>
      </c>
      <c r="B720" s="6">
        <v>3.7398599999999997E-2</v>
      </c>
      <c r="C720" s="6">
        <v>8.5270200000000004E-2</v>
      </c>
      <c r="D720" s="6">
        <v>0.98837200000000003</v>
      </c>
      <c r="E720" s="6">
        <v>0.55066499999999996</v>
      </c>
      <c r="F720" s="6">
        <v>0.55714399999999997</v>
      </c>
      <c r="G720" s="6">
        <v>-1.79487</v>
      </c>
      <c r="H720" s="1"/>
      <c r="I720" s="1"/>
      <c r="J720" s="1"/>
      <c r="K720" s="1"/>
      <c r="L720" s="1"/>
      <c r="M720" s="1"/>
    </row>
    <row r="721" spans="1:13" x14ac:dyDescent="0.3">
      <c r="A721" s="1" t="s">
        <v>725</v>
      </c>
      <c r="B721" s="6">
        <v>3.7433500000000001E-2</v>
      </c>
      <c r="C721" s="6">
        <v>8.5273000000000002E-2</v>
      </c>
      <c r="D721" s="6">
        <v>2.93513</v>
      </c>
      <c r="E721" s="6">
        <v>6.2872000000000003</v>
      </c>
      <c r="F721" s="6">
        <v>2.1420499999999998</v>
      </c>
      <c r="G721" s="6">
        <v>2.1420499999999998</v>
      </c>
      <c r="H721" s="1"/>
      <c r="I721" s="1"/>
      <c r="J721" s="1"/>
      <c r="K721" s="1"/>
      <c r="L721" s="1"/>
      <c r="M721" s="1"/>
    </row>
    <row r="722" spans="1:13" x14ac:dyDescent="0.3">
      <c r="A722" s="1" t="s">
        <v>726</v>
      </c>
      <c r="B722" s="6">
        <v>3.7491400000000001E-2</v>
      </c>
      <c r="C722" s="6">
        <v>8.5346000000000005E-2</v>
      </c>
      <c r="D722" s="6">
        <v>0.43032599999999999</v>
      </c>
      <c r="E722" s="6">
        <v>0.28365400000000002</v>
      </c>
      <c r="F722" s="6">
        <v>0.659161</v>
      </c>
      <c r="G722" s="6">
        <v>-1.51708</v>
      </c>
      <c r="H722" s="1"/>
      <c r="I722" s="1"/>
      <c r="J722" s="1"/>
      <c r="K722" s="1"/>
      <c r="L722" s="1"/>
      <c r="M722" s="1"/>
    </row>
    <row r="723" spans="1:13" x14ac:dyDescent="0.3">
      <c r="A723" s="1" t="s">
        <v>727</v>
      </c>
      <c r="B723" s="6">
        <v>3.7541600000000001E-2</v>
      </c>
      <c r="C723" s="6">
        <v>8.5401699999999997E-2</v>
      </c>
      <c r="D723" s="6">
        <v>7.3214600000000001</v>
      </c>
      <c r="E723" s="6">
        <v>12.399900000000001</v>
      </c>
      <c r="F723" s="6">
        <v>1.69364</v>
      </c>
      <c r="G723" s="6">
        <v>1.69364</v>
      </c>
      <c r="H723" s="1"/>
      <c r="I723" s="1"/>
      <c r="J723" s="1"/>
      <c r="K723" s="1"/>
      <c r="L723" s="1"/>
      <c r="M723" s="1"/>
    </row>
    <row r="724" spans="1:13" x14ac:dyDescent="0.3">
      <c r="A724" s="1" t="s">
        <v>728</v>
      </c>
      <c r="B724" s="6">
        <v>3.7866200000000003E-2</v>
      </c>
      <c r="C724" s="6">
        <v>8.5841500000000001E-2</v>
      </c>
      <c r="D724" s="6">
        <v>0.39772999999999997</v>
      </c>
      <c r="E724" s="6">
        <v>0.19145100000000001</v>
      </c>
      <c r="F724" s="6">
        <v>0.48135800000000001</v>
      </c>
      <c r="G724" s="6">
        <v>-2.0774599999999999</v>
      </c>
      <c r="H724" s="1"/>
      <c r="I724" s="1"/>
      <c r="J724" s="1"/>
      <c r="K724" s="1"/>
      <c r="L724" s="1"/>
      <c r="M724" s="1"/>
    </row>
    <row r="725" spans="1:13" x14ac:dyDescent="0.3">
      <c r="A725" s="1" t="s">
        <v>729</v>
      </c>
      <c r="B725" s="6">
        <v>3.81161E-2</v>
      </c>
      <c r="C725" s="6">
        <v>8.6141599999999999E-2</v>
      </c>
      <c r="D725" s="6">
        <v>0.48962699999999998</v>
      </c>
      <c r="E725" s="6">
        <v>0.27774700000000002</v>
      </c>
      <c r="F725" s="6">
        <v>0.56726299999999996</v>
      </c>
      <c r="G725" s="6">
        <v>-1.76285</v>
      </c>
      <c r="H725" s="1"/>
      <c r="I725" s="1"/>
      <c r="J725" s="1"/>
      <c r="K725" s="1"/>
      <c r="L725" s="1"/>
      <c r="M725" s="1"/>
    </row>
    <row r="726" spans="1:13" x14ac:dyDescent="0.3">
      <c r="A726" s="1" t="s">
        <v>730</v>
      </c>
      <c r="B726" s="6">
        <v>3.8290100000000001E-2</v>
      </c>
      <c r="C726" s="6">
        <v>8.6216799999999996E-2</v>
      </c>
      <c r="D726" s="6">
        <v>0.30513400000000002</v>
      </c>
      <c r="E726" s="6">
        <v>4.26693E-2</v>
      </c>
      <c r="F726" s="6">
        <v>0.13983799999999999</v>
      </c>
      <c r="G726" s="6">
        <v>-7.1511399999999998</v>
      </c>
      <c r="H726" s="1"/>
      <c r="I726" s="1"/>
      <c r="J726" s="1"/>
      <c r="K726" s="1"/>
      <c r="L726" s="1"/>
      <c r="M726" s="1"/>
    </row>
    <row r="727" spans="1:13" x14ac:dyDescent="0.3">
      <c r="A727" s="1" t="s">
        <v>731</v>
      </c>
      <c r="B727" s="6">
        <v>3.9140099999999997E-2</v>
      </c>
      <c r="C727" s="6">
        <v>8.7255399999999997E-2</v>
      </c>
      <c r="D727" s="6">
        <v>0.57205600000000001</v>
      </c>
      <c r="E727" s="6">
        <v>1.0694600000000001</v>
      </c>
      <c r="F727" s="6">
        <v>1.8694999999999999</v>
      </c>
      <c r="G727" s="6">
        <v>1.8694999999999999</v>
      </c>
      <c r="H727" s="1"/>
      <c r="I727" s="1"/>
      <c r="J727" s="1"/>
      <c r="K727" s="1"/>
      <c r="L727" s="1"/>
      <c r="M727" s="1"/>
    </row>
    <row r="728" spans="1:13" x14ac:dyDescent="0.3">
      <c r="A728" s="1" t="s">
        <v>732</v>
      </c>
      <c r="B728" s="6">
        <v>3.9163799999999999E-2</v>
      </c>
      <c r="C728" s="6">
        <v>8.7277199999999999E-2</v>
      </c>
      <c r="D728" s="6">
        <v>17.659600000000001</v>
      </c>
      <c r="E728" s="6">
        <v>30.542999999999999</v>
      </c>
      <c r="F728" s="6">
        <v>1.7295400000000001</v>
      </c>
      <c r="G728" s="6">
        <v>1.7295400000000001</v>
      </c>
      <c r="H728" s="1"/>
      <c r="I728" s="1"/>
      <c r="J728" s="1"/>
      <c r="K728" s="1"/>
      <c r="L728" s="1"/>
      <c r="M728" s="1"/>
    </row>
    <row r="729" spans="1:13" x14ac:dyDescent="0.3">
      <c r="A729" s="1" t="s">
        <v>733</v>
      </c>
      <c r="B729" s="6">
        <v>4.0018900000000003E-2</v>
      </c>
      <c r="C729" s="6">
        <v>8.8220000000000007E-2</v>
      </c>
      <c r="D729" s="6">
        <v>0.91186299999999998</v>
      </c>
      <c r="E729" s="6">
        <v>1.5810200000000001</v>
      </c>
      <c r="F729" s="6">
        <v>1.73384</v>
      </c>
      <c r="G729" s="6">
        <v>1.73384</v>
      </c>
      <c r="H729" s="1"/>
      <c r="I729" s="1"/>
      <c r="J729" s="1"/>
      <c r="K729" s="1"/>
      <c r="L729" s="1"/>
      <c r="M729" s="1"/>
    </row>
    <row r="730" spans="1:13" x14ac:dyDescent="0.3">
      <c r="A730" s="1" t="s">
        <v>734</v>
      </c>
      <c r="B730" s="6">
        <v>4.0254600000000001E-2</v>
      </c>
      <c r="C730" s="6">
        <v>8.8512999999999994E-2</v>
      </c>
      <c r="D730" s="6">
        <v>0.46222800000000003</v>
      </c>
      <c r="E730" s="6">
        <v>0.217532</v>
      </c>
      <c r="F730" s="6">
        <v>0.47061700000000001</v>
      </c>
      <c r="G730" s="6">
        <v>-2.12487</v>
      </c>
      <c r="H730" s="1"/>
      <c r="I730" s="1"/>
      <c r="J730" s="1"/>
      <c r="K730" s="1"/>
      <c r="L730" s="1"/>
      <c r="M730" s="1"/>
    </row>
    <row r="731" spans="1:13" x14ac:dyDescent="0.3">
      <c r="A731" s="1" t="s">
        <v>735</v>
      </c>
      <c r="B731" s="6">
        <v>4.0793799999999998E-2</v>
      </c>
      <c r="C731" s="6">
        <v>8.8962700000000006E-2</v>
      </c>
      <c r="D731" s="6">
        <v>1.0422499999999999</v>
      </c>
      <c r="E731" s="6">
        <v>0.27846500000000002</v>
      </c>
      <c r="F731" s="6">
        <v>0.26717600000000002</v>
      </c>
      <c r="G731" s="6">
        <v>-3.7428499999999998</v>
      </c>
      <c r="H731" s="1"/>
      <c r="I731" s="1"/>
      <c r="J731" s="1"/>
      <c r="K731" s="1"/>
      <c r="L731" s="1"/>
      <c r="M731" s="1"/>
    </row>
    <row r="732" spans="1:13" x14ac:dyDescent="0.3">
      <c r="A732" s="1" t="s">
        <v>736</v>
      </c>
      <c r="B732" s="6">
        <v>4.0887600000000003E-2</v>
      </c>
      <c r="C732" s="6">
        <v>8.9101399999999997E-2</v>
      </c>
      <c r="D732" s="6">
        <v>0.20241100000000001</v>
      </c>
      <c r="E732" s="6">
        <v>0.11923499999999999</v>
      </c>
      <c r="F732" s="6">
        <v>0.58907500000000002</v>
      </c>
      <c r="G732" s="6">
        <v>-1.6975800000000001</v>
      </c>
      <c r="H732" s="1"/>
      <c r="I732" s="1"/>
      <c r="J732" s="1"/>
      <c r="K732" s="1"/>
      <c r="L732" s="1"/>
      <c r="M732" s="1"/>
    </row>
    <row r="733" spans="1:13" x14ac:dyDescent="0.3">
      <c r="A733" s="1" t="s">
        <v>737</v>
      </c>
      <c r="B733" s="6">
        <v>4.1213699999999999E-2</v>
      </c>
      <c r="C733" s="6">
        <v>8.9513400000000007E-2</v>
      </c>
      <c r="D733" s="6">
        <v>0.51731000000000005</v>
      </c>
      <c r="E733" s="6">
        <v>0.22448000000000001</v>
      </c>
      <c r="F733" s="6">
        <v>0.43393799999999999</v>
      </c>
      <c r="G733" s="6">
        <v>-2.3044799999999999</v>
      </c>
      <c r="H733" s="1"/>
      <c r="I733" s="1"/>
      <c r="J733" s="1"/>
      <c r="K733" s="1"/>
      <c r="L733" s="1"/>
      <c r="M733" s="1"/>
    </row>
    <row r="734" spans="1:13" x14ac:dyDescent="0.3">
      <c r="A734" s="1" t="s">
        <v>738</v>
      </c>
      <c r="B734" s="6">
        <v>4.1480299999999998E-2</v>
      </c>
      <c r="C734" s="6">
        <v>8.9756500000000003E-2</v>
      </c>
      <c r="D734" s="6">
        <v>2.6686399999999999</v>
      </c>
      <c r="E734" s="6">
        <v>4.9992099999999997</v>
      </c>
      <c r="F734" s="6">
        <v>1.8733200000000001</v>
      </c>
      <c r="G734" s="6">
        <v>1.8733200000000001</v>
      </c>
      <c r="H734" s="1"/>
      <c r="I734" s="1"/>
      <c r="J734" s="1"/>
      <c r="K734" s="1"/>
      <c r="L734" s="1"/>
      <c r="M734" s="1"/>
    </row>
    <row r="735" spans="1:13" x14ac:dyDescent="0.3">
      <c r="A735" s="1" t="s">
        <v>739</v>
      </c>
      <c r="B735" s="6">
        <v>4.1768699999999999E-2</v>
      </c>
      <c r="C735" s="6">
        <v>9.00952E-2</v>
      </c>
      <c r="D735" s="6">
        <v>0.28925899999999999</v>
      </c>
      <c r="E735" s="6">
        <v>0.16439000000000001</v>
      </c>
      <c r="F735" s="6">
        <v>0.56831299999999996</v>
      </c>
      <c r="G735" s="6">
        <v>-1.75959</v>
      </c>
      <c r="H735" s="1"/>
      <c r="I735" s="1"/>
      <c r="J735" s="1"/>
      <c r="K735" s="1"/>
      <c r="L735" s="1"/>
      <c r="M735" s="1"/>
    </row>
    <row r="736" spans="1:13" x14ac:dyDescent="0.3">
      <c r="A736" s="1" t="s">
        <v>740</v>
      </c>
      <c r="B736" s="6">
        <v>4.2999599999999999E-2</v>
      </c>
      <c r="C736" s="6">
        <v>9.1489799999999996E-2</v>
      </c>
      <c r="D736" s="6">
        <v>16.1629</v>
      </c>
      <c r="E736" s="6">
        <v>10.5984</v>
      </c>
      <c r="F736" s="6">
        <v>0.655721</v>
      </c>
      <c r="G736" s="6">
        <v>-1.52504</v>
      </c>
      <c r="H736" s="1"/>
      <c r="I736" s="1"/>
      <c r="J736" s="1"/>
      <c r="K736" s="1"/>
      <c r="L736" s="1"/>
      <c r="M736" s="1"/>
    </row>
    <row r="737" spans="1:13" x14ac:dyDescent="0.3">
      <c r="A737" s="1" t="s">
        <v>741</v>
      </c>
      <c r="B737" s="6">
        <v>4.31017E-2</v>
      </c>
      <c r="C737" s="6">
        <v>9.1628600000000004E-2</v>
      </c>
      <c r="D737" s="6">
        <v>0.33869899999999997</v>
      </c>
      <c r="E737" s="6">
        <v>6.8150399999999996E-3</v>
      </c>
      <c r="F737" s="6">
        <v>2.0121199999999999E-2</v>
      </c>
      <c r="G737" s="6">
        <v>-49.698700000000002</v>
      </c>
      <c r="H737" s="1"/>
      <c r="I737" s="1"/>
      <c r="J737" s="1"/>
      <c r="K737" s="1"/>
      <c r="L737" s="1"/>
      <c r="M737" s="1"/>
    </row>
    <row r="738" spans="1:13" x14ac:dyDescent="0.3">
      <c r="A738" s="1" t="s">
        <v>742</v>
      </c>
      <c r="B738" s="6">
        <v>4.3198300000000002E-2</v>
      </c>
      <c r="C738" s="6">
        <v>9.1680700000000004E-2</v>
      </c>
      <c r="D738" s="6">
        <v>7.8406000000000002</v>
      </c>
      <c r="E738" s="6">
        <v>5.1954599999999997</v>
      </c>
      <c r="F738" s="6">
        <v>0.66263499999999997</v>
      </c>
      <c r="G738" s="6">
        <v>-1.5091300000000001</v>
      </c>
      <c r="H738" s="1"/>
      <c r="I738" s="1"/>
      <c r="J738" s="1"/>
      <c r="K738" s="1"/>
      <c r="L738" s="1"/>
      <c r="M738" s="1"/>
    </row>
    <row r="739" spans="1:13" x14ac:dyDescent="0.3">
      <c r="A739" s="1" t="s">
        <v>743</v>
      </c>
      <c r="B739" s="6">
        <v>4.3655800000000002E-2</v>
      </c>
      <c r="C739" s="6">
        <v>9.2042299999999994E-2</v>
      </c>
      <c r="D739" s="6">
        <v>0.88527500000000003</v>
      </c>
      <c r="E739" s="6">
        <v>0.55511299999999997</v>
      </c>
      <c r="F739" s="6">
        <v>0.62705200000000005</v>
      </c>
      <c r="G739" s="6">
        <v>-1.59476</v>
      </c>
      <c r="H739" s="1"/>
      <c r="I739" s="1"/>
      <c r="J739" s="1"/>
      <c r="K739" s="1"/>
      <c r="L739" s="1"/>
      <c r="M739" s="1"/>
    </row>
    <row r="740" spans="1:13" x14ac:dyDescent="0.3">
      <c r="A740" s="1" t="s">
        <v>744</v>
      </c>
      <c r="B740" s="6">
        <v>4.4060299999999997E-2</v>
      </c>
      <c r="C740" s="6">
        <v>9.2541399999999996E-2</v>
      </c>
      <c r="D740" s="6">
        <v>0.48089199999999999</v>
      </c>
      <c r="E740" s="6">
        <v>0.20338600000000001</v>
      </c>
      <c r="F740" s="6">
        <v>0.42293399999999998</v>
      </c>
      <c r="G740" s="6">
        <v>-2.36443</v>
      </c>
      <c r="H740" s="1"/>
      <c r="I740" s="1"/>
      <c r="J740" s="1"/>
      <c r="K740" s="1"/>
      <c r="L740" s="1"/>
      <c r="M740" s="1"/>
    </row>
    <row r="741" spans="1:13" x14ac:dyDescent="0.3">
      <c r="A741" s="1" t="s">
        <v>745</v>
      </c>
      <c r="B741" s="6">
        <v>4.4251100000000002E-2</v>
      </c>
      <c r="C741" s="6">
        <v>9.2683100000000004E-2</v>
      </c>
      <c r="D741" s="6">
        <v>70.001099999999994</v>
      </c>
      <c r="E741" s="6">
        <v>39.273000000000003</v>
      </c>
      <c r="F741" s="6">
        <v>0.56103400000000003</v>
      </c>
      <c r="G741" s="6">
        <v>-1.7824199999999999</v>
      </c>
      <c r="H741" s="1"/>
      <c r="I741" s="1"/>
      <c r="J741" s="1"/>
      <c r="K741" s="1"/>
      <c r="L741" s="1"/>
      <c r="M741" s="1"/>
    </row>
    <row r="742" spans="1:13" x14ac:dyDescent="0.3">
      <c r="A742" s="1" t="s">
        <v>746</v>
      </c>
      <c r="B742" s="6">
        <v>4.4376899999999997E-2</v>
      </c>
      <c r="C742" s="6">
        <v>9.2739799999999997E-2</v>
      </c>
      <c r="D742" s="6">
        <v>4.04183</v>
      </c>
      <c r="E742" s="6">
        <v>1.23214</v>
      </c>
      <c r="F742" s="6">
        <v>0.30484600000000001</v>
      </c>
      <c r="G742" s="6">
        <v>-3.2803499999999999</v>
      </c>
      <c r="H742" s="1"/>
      <c r="I742" s="1"/>
      <c r="J742" s="1"/>
      <c r="K742" s="1"/>
      <c r="L742" s="1"/>
      <c r="M742" s="1"/>
    </row>
    <row r="743" spans="1:13" x14ac:dyDescent="0.3">
      <c r="A743" s="1" t="s">
        <v>747</v>
      </c>
      <c r="B743" s="6">
        <v>4.45399E-2</v>
      </c>
      <c r="C743" s="6">
        <v>9.2899599999999999E-2</v>
      </c>
      <c r="D743" s="6">
        <v>8.4668700000000001</v>
      </c>
      <c r="E743" s="6">
        <v>15.967700000000001</v>
      </c>
      <c r="F743" s="6">
        <v>1.8858999999999999</v>
      </c>
      <c r="G743" s="6">
        <v>1.8858999999999999</v>
      </c>
      <c r="H743" s="1"/>
      <c r="I743" s="1"/>
      <c r="J743" s="1"/>
      <c r="K743" s="1"/>
      <c r="L743" s="1"/>
      <c r="M743" s="1"/>
    </row>
    <row r="744" spans="1:13" x14ac:dyDescent="0.3">
      <c r="A744" s="1" t="s">
        <v>748</v>
      </c>
      <c r="B744" s="6">
        <v>4.4577600000000002E-2</v>
      </c>
      <c r="C744" s="6">
        <v>9.2900899999999995E-2</v>
      </c>
      <c r="D744" s="6">
        <v>1.3472900000000001</v>
      </c>
      <c r="E744" s="6">
        <v>3.2225199999999998</v>
      </c>
      <c r="F744" s="6">
        <v>2.3918499999999998</v>
      </c>
      <c r="G744" s="6">
        <v>2.3918499999999998</v>
      </c>
      <c r="H744" s="1"/>
      <c r="I744" s="1"/>
      <c r="J744" s="1"/>
      <c r="K744" s="1"/>
      <c r="L744" s="1"/>
      <c r="M744" s="1"/>
    </row>
    <row r="745" spans="1:13" x14ac:dyDescent="0.3">
      <c r="A745" s="1" t="s">
        <v>749</v>
      </c>
      <c r="B745" s="6">
        <v>4.4907500000000003E-2</v>
      </c>
      <c r="C745" s="6">
        <v>9.3297400000000003E-2</v>
      </c>
      <c r="D745" s="6">
        <v>0.50187700000000002</v>
      </c>
      <c r="E745" s="6">
        <v>0.32589200000000002</v>
      </c>
      <c r="F745" s="6">
        <v>0.64934700000000001</v>
      </c>
      <c r="G745" s="6">
        <v>-1.5400100000000001</v>
      </c>
      <c r="H745" s="1"/>
      <c r="I745" s="1"/>
      <c r="J745" s="1"/>
      <c r="K745" s="1"/>
      <c r="L745" s="1"/>
      <c r="M745" s="1"/>
    </row>
    <row r="746" spans="1:13" x14ac:dyDescent="0.3">
      <c r="A746" s="1" t="s">
        <v>750</v>
      </c>
      <c r="B746" s="6">
        <v>4.5373400000000001E-2</v>
      </c>
      <c r="C746" s="6">
        <v>9.3573299999999998E-2</v>
      </c>
      <c r="D746" s="6">
        <v>0.17979500000000001</v>
      </c>
      <c r="E746" s="6">
        <v>3.6984299999999998E-2</v>
      </c>
      <c r="F746" s="6">
        <v>0.205702</v>
      </c>
      <c r="G746" s="6">
        <v>-4.8613900000000001</v>
      </c>
      <c r="H746" s="1"/>
      <c r="I746" s="1"/>
      <c r="J746" s="1"/>
      <c r="K746" s="1"/>
      <c r="L746" s="1"/>
      <c r="M746" s="1"/>
    </row>
    <row r="747" spans="1:13" x14ac:dyDescent="0.3">
      <c r="A747" s="1" t="s">
        <v>751</v>
      </c>
      <c r="B747" s="6">
        <v>4.5676300000000003E-2</v>
      </c>
      <c r="C747" s="6">
        <v>9.3622499999999997E-2</v>
      </c>
      <c r="D747" s="6">
        <v>0.40789999999999998</v>
      </c>
      <c r="E747" s="6">
        <v>0.22818099999999999</v>
      </c>
      <c r="F747" s="6">
        <v>0.55940500000000004</v>
      </c>
      <c r="G747" s="6">
        <v>-1.7876099999999999</v>
      </c>
      <c r="H747" s="1"/>
      <c r="I747" s="1"/>
      <c r="J747" s="1"/>
      <c r="K747" s="1"/>
      <c r="L747" s="1"/>
      <c r="M747" s="1"/>
    </row>
    <row r="748" spans="1:13" x14ac:dyDescent="0.3">
      <c r="A748" s="1" t="s">
        <v>752</v>
      </c>
      <c r="B748" s="6">
        <v>4.5773000000000001E-2</v>
      </c>
      <c r="C748" s="6">
        <v>9.3622499999999997E-2</v>
      </c>
      <c r="D748" s="6">
        <v>0.24937899999999999</v>
      </c>
      <c r="E748" s="6">
        <v>0.44734499999999999</v>
      </c>
      <c r="F748" s="6">
        <v>1.7938400000000001</v>
      </c>
      <c r="G748" s="6">
        <v>1.7938400000000001</v>
      </c>
      <c r="H748" s="1"/>
      <c r="I748" s="1"/>
      <c r="J748" s="1"/>
      <c r="K748" s="1"/>
      <c r="L748" s="1"/>
      <c r="M748" s="1"/>
    </row>
    <row r="749" spans="1:13" x14ac:dyDescent="0.3">
      <c r="A749" s="1" t="s">
        <v>753</v>
      </c>
      <c r="B749" s="6">
        <v>4.5931600000000003E-2</v>
      </c>
      <c r="C749" s="6">
        <v>9.3739799999999998E-2</v>
      </c>
      <c r="D749" s="6">
        <v>0.44927499999999998</v>
      </c>
      <c r="E749" s="6">
        <v>0.25979799999999997</v>
      </c>
      <c r="F749" s="6">
        <v>0.57826100000000002</v>
      </c>
      <c r="G749" s="6">
        <v>-1.72932</v>
      </c>
      <c r="H749" s="1"/>
      <c r="I749" s="1"/>
      <c r="J749" s="1"/>
      <c r="K749" s="1"/>
      <c r="L749" s="1"/>
      <c r="M749" s="1"/>
    </row>
    <row r="750" spans="1:13" x14ac:dyDescent="0.3">
      <c r="A750" s="1" t="s">
        <v>754</v>
      </c>
      <c r="B750" s="6">
        <v>4.59858E-2</v>
      </c>
      <c r="C750" s="6">
        <v>9.3755599999999994E-2</v>
      </c>
      <c r="D750" s="6">
        <v>9.6172500000000003</v>
      </c>
      <c r="E750" s="6">
        <v>3.2163900000000001</v>
      </c>
      <c r="F750" s="6">
        <v>0.33444000000000002</v>
      </c>
      <c r="G750" s="6">
        <v>-2.9900699999999998</v>
      </c>
      <c r="H750" s="1"/>
      <c r="I750" s="1"/>
      <c r="J750" s="1"/>
      <c r="K750" s="1"/>
      <c r="L750" s="1"/>
      <c r="M750" s="1"/>
    </row>
    <row r="751" spans="1:13" x14ac:dyDescent="0.3">
      <c r="A751" s="1" t="s">
        <v>755</v>
      </c>
      <c r="B751" s="6">
        <v>4.6066500000000003E-2</v>
      </c>
      <c r="C751" s="6">
        <v>9.3843800000000005E-2</v>
      </c>
      <c r="D751" s="6">
        <v>7.9885900000000003</v>
      </c>
      <c r="E751" s="6">
        <v>5.1383000000000001</v>
      </c>
      <c r="F751" s="6">
        <v>0.64320500000000003</v>
      </c>
      <c r="G751" s="6">
        <v>-1.5547200000000001</v>
      </c>
      <c r="H751" s="1"/>
      <c r="I751" s="1"/>
      <c r="J751" s="1"/>
      <c r="K751" s="1"/>
      <c r="L751" s="1"/>
      <c r="M751" s="1"/>
    </row>
    <row r="752" spans="1:13" x14ac:dyDescent="0.3">
      <c r="A752" s="1" t="s">
        <v>756</v>
      </c>
      <c r="B752" s="6">
        <v>4.6189000000000001E-2</v>
      </c>
      <c r="C752" s="6">
        <v>9.3933600000000006E-2</v>
      </c>
      <c r="D752" s="6">
        <v>1.9528700000000001</v>
      </c>
      <c r="E752" s="6">
        <v>4.0090000000000003</v>
      </c>
      <c r="F752" s="6">
        <v>2.05288</v>
      </c>
      <c r="G752" s="6">
        <v>2.05288</v>
      </c>
      <c r="H752" s="1"/>
      <c r="I752" s="1"/>
      <c r="J752" s="1"/>
      <c r="K752" s="1"/>
      <c r="L752" s="1"/>
      <c r="M752" s="1"/>
    </row>
    <row r="753" spans="1:13" x14ac:dyDescent="0.3">
      <c r="A753" s="1" t="s">
        <v>757</v>
      </c>
      <c r="B753" s="6">
        <v>4.6999899999999997E-2</v>
      </c>
      <c r="C753" s="6">
        <v>9.4754099999999994E-2</v>
      </c>
      <c r="D753" s="6">
        <v>0.21978</v>
      </c>
      <c r="E753" s="6">
        <v>0.109682</v>
      </c>
      <c r="F753" s="6">
        <v>0.49905100000000002</v>
      </c>
      <c r="G753" s="6">
        <v>-2.0038</v>
      </c>
      <c r="H753" s="1"/>
      <c r="I753" s="1"/>
      <c r="J753" s="1"/>
      <c r="K753" s="1"/>
      <c r="L753" s="1"/>
      <c r="M753" s="1"/>
    </row>
    <row r="754" spans="1:13" x14ac:dyDescent="0.3">
      <c r="A754" s="1" t="s">
        <v>758</v>
      </c>
      <c r="B754" s="6">
        <v>4.7198700000000003E-2</v>
      </c>
      <c r="C754" s="6">
        <v>9.5042399999999999E-2</v>
      </c>
      <c r="D754" s="6">
        <v>9.3639399999999995</v>
      </c>
      <c r="E754" s="6">
        <v>4.3755600000000001</v>
      </c>
      <c r="F754" s="6">
        <v>0.46727800000000003</v>
      </c>
      <c r="G754" s="6">
        <v>-2.1400600000000001</v>
      </c>
      <c r="H754" s="1"/>
      <c r="I754" s="1"/>
      <c r="J754" s="1"/>
      <c r="K754" s="1"/>
      <c r="L754" s="1"/>
      <c r="M754" s="1"/>
    </row>
    <row r="755" spans="1:13" x14ac:dyDescent="0.3">
      <c r="A755" s="1" t="s">
        <v>759</v>
      </c>
      <c r="B755" s="6">
        <v>4.7513899999999998E-2</v>
      </c>
      <c r="C755" s="6">
        <v>9.5395900000000006E-2</v>
      </c>
      <c r="D755" s="6">
        <v>2.46895</v>
      </c>
      <c r="E755" s="6">
        <v>1.56582</v>
      </c>
      <c r="F755" s="6">
        <v>0.63420500000000002</v>
      </c>
      <c r="G755" s="6">
        <v>-1.5767800000000001</v>
      </c>
      <c r="H755" s="1"/>
      <c r="I755" s="1"/>
      <c r="J755" s="1"/>
      <c r="K755" s="1"/>
      <c r="L755" s="1"/>
      <c r="M755" s="1"/>
    </row>
    <row r="756" spans="1:13" x14ac:dyDescent="0.3">
      <c r="A756" s="1" t="s">
        <v>760</v>
      </c>
      <c r="B756" s="6">
        <v>4.7589899999999997E-2</v>
      </c>
      <c r="C756" s="6">
        <v>9.5497499999999999E-2</v>
      </c>
      <c r="D756" s="6">
        <v>0.40973700000000002</v>
      </c>
      <c r="E756" s="6">
        <v>0.12968199999999999</v>
      </c>
      <c r="F756" s="6">
        <v>0.31650099999999998</v>
      </c>
      <c r="G756" s="6">
        <v>-3.1595499999999999</v>
      </c>
      <c r="H756" s="1"/>
      <c r="I756" s="1"/>
      <c r="J756" s="1"/>
      <c r="K756" s="1"/>
      <c r="L756" s="1"/>
      <c r="M756" s="1"/>
    </row>
    <row r="757" spans="1:13" x14ac:dyDescent="0.3">
      <c r="A757" s="1" t="s">
        <v>761</v>
      </c>
      <c r="B757" s="6">
        <v>4.7970600000000002E-2</v>
      </c>
      <c r="C757" s="6">
        <v>9.6005099999999996E-2</v>
      </c>
      <c r="D757" s="6">
        <v>0.56875699999999996</v>
      </c>
      <c r="E757" s="6">
        <v>0.34984599999999999</v>
      </c>
      <c r="F757" s="6">
        <v>0.61510699999999996</v>
      </c>
      <c r="G757" s="6">
        <v>-1.6257299999999999</v>
      </c>
      <c r="H757" s="1"/>
      <c r="I757" s="1"/>
      <c r="J757" s="1"/>
      <c r="K757" s="1"/>
      <c r="L757" s="1"/>
      <c r="M757" s="1"/>
    </row>
    <row r="758" spans="1:13" x14ac:dyDescent="0.3">
      <c r="A758" s="1" t="s">
        <v>762</v>
      </c>
      <c r="B758" s="6">
        <v>4.8056500000000002E-2</v>
      </c>
      <c r="C758" s="6">
        <v>9.6072500000000005E-2</v>
      </c>
      <c r="D758" s="6">
        <v>3.2943699999999998</v>
      </c>
      <c r="E758" s="6">
        <v>5.3149199999999999</v>
      </c>
      <c r="F758" s="6">
        <v>1.61334</v>
      </c>
      <c r="G758" s="6">
        <v>1.61334</v>
      </c>
      <c r="H758" s="1"/>
      <c r="I758" s="1"/>
      <c r="J758" s="1"/>
      <c r="K758" s="1"/>
      <c r="L758" s="1"/>
      <c r="M758" s="1"/>
    </row>
    <row r="759" spans="1:13" x14ac:dyDescent="0.3">
      <c r="A759" s="1" t="s">
        <v>763</v>
      </c>
      <c r="B759" s="6">
        <v>4.8729000000000001E-2</v>
      </c>
      <c r="C759" s="6">
        <v>9.6954799999999994E-2</v>
      </c>
      <c r="D759" s="6">
        <v>0.20428199999999999</v>
      </c>
      <c r="E759" s="6">
        <v>0.46585300000000002</v>
      </c>
      <c r="F759" s="6">
        <v>2.28044</v>
      </c>
      <c r="G759" s="6">
        <v>2.28044</v>
      </c>
      <c r="H759" s="1"/>
      <c r="I759" s="1"/>
      <c r="J759" s="1"/>
      <c r="K759" s="1"/>
      <c r="L759" s="1"/>
      <c r="M759" s="1"/>
    </row>
    <row r="760" spans="1:13" x14ac:dyDescent="0.3">
      <c r="A760" s="1" t="s">
        <v>764</v>
      </c>
      <c r="B760" s="6">
        <v>4.9218900000000003E-2</v>
      </c>
      <c r="C760" s="6">
        <v>9.7516500000000006E-2</v>
      </c>
      <c r="D760" s="6">
        <v>1.7067099999999999</v>
      </c>
      <c r="E760" s="6">
        <v>2.95933</v>
      </c>
      <c r="F760" s="6">
        <v>1.73393</v>
      </c>
      <c r="G760" s="6">
        <v>1.73393</v>
      </c>
      <c r="H760" s="1"/>
      <c r="I760" s="1"/>
      <c r="J760" s="1"/>
      <c r="K760" s="1"/>
      <c r="L760" s="1"/>
      <c r="M760" s="1"/>
    </row>
    <row r="761" spans="1:13" x14ac:dyDescent="0.3">
      <c r="A761" s="1" t="s">
        <v>765</v>
      </c>
      <c r="B761" s="6">
        <v>4.95284E-2</v>
      </c>
      <c r="C761" s="6">
        <v>9.7668199999999997E-2</v>
      </c>
      <c r="D761" s="6">
        <v>0.73282800000000003</v>
      </c>
      <c r="E761" s="6">
        <v>0.34685500000000002</v>
      </c>
      <c r="F761" s="6">
        <v>0.47331000000000001</v>
      </c>
      <c r="G761" s="6">
        <v>-2.1127799999999999</v>
      </c>
      <c r="H761" s="1"/>
      <c r="I761" s="1"/>
      <c r="J761" s="1"/>
      <c r="K761" s="1"/>
      <c r="L761" s="1"/>
      <c r="M761" s="1"/>
    </row>
    <row r="762" spans="1:13" x14ac:dyDescent="0.3">
      <c r="A762" s="1" t="s">
        <v>766</v>
      </c>
      <c r="B762" s="6">
        <v>4.9568399999999999E-2</v>
      </c>
      <c r="C762" s="6">
        <v>9.7668199999999997E-2</v>
      </c>
      <c r="D762" s="6">
        <v>0.79688499999999995</v>
      </c>
      <c r="E762" s="6">
        <v>1.26718</v>
      </c>
      <c r="F762" s="6">
        <v>1.5901700000000001</v>
      </c>
      <c r="G762" s="6">
        <v>1.5901700000000001</v>
      </c>
      <c r="H762" s="1"/>
      <c r="I762" s="1"/>
      <c r="J762" s="1"/>
      <c r="K762" s="1"/>
      <c r="L762" s="1"/>
      <c r="M762" s="1"/>
    </row>
    <row r="763" spans="1:13" x14ac:dyDescent="0.3">
      <c r="A763" s="1" t="s">
        <v>767</v>
      </c>
      <c r="B763" s="6">
        <v>4.96681E-2</v>
      </c>
      <c r="C763" s="6">
        <v>9.7787700000000005E-2</v>
      </c>
      <c r="D763" s="6">
        <v>0.46938200000000002</v>
      </c>
      <c r="E763" s="6">
        <v>0.79680099999999998</v>
      </c>
      <c r="F763" s="6">
        <v>1.6975499999999999</v>
      </c>
      <c r="G763" s="6">
        <v>1.6975499999999999</v>
      </c>
      <c r="H763" s="1"/>
      <c r="I763" s="1"/>
      <c r="J763" s="1"/>
      <c r="K763" s="1"/>
      <c r="L763" s="1"/>
      <c r="M763" s="1"/>
    </row>
  </sheetData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FB88E5B-03A4-44DC-AD28-0B7CFE12881F}">
  <dimension ref="A1"/>
  <sheetViews>
    <sheetView tabSelected="1" workbookViewId="0">
      <selection activeCell="K21" sqref="K21"/>
    </sheetView>
  </sheetViews>
  <sheetFormatPr defaultRowHeight="14.4" x14ac:dyDescent="0.3"/>
  <sheetData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4</vt:i4>
      </vt:variant>
    </vt:vector>
  </HeadingPairs>
  <TitlesOfParts>
    <vt:vector size="4" baseType="lpstr">
      <vt:lpstr>Source Data 1A</vt:lpstr>
      <vt:lpstr>Source Data 1B</vt:lpstr>
      <vt:lpstr>Source Data 2</vt:lpstr>
      <vt:lpstr>Immunoblots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Kong Lab</dc:creator>
  <cp:lastModifiedBy>Mgabra</cp:lastModifiedBy>
  <dcterms:created xsi:type="dcterms:W3CDTF">2019-01-15T18:22:52Z</dcterms:created>
  <dcterms:modified xsi:type="dcterms:W3CDTF">2020-06-10T01:00:33Z</dcterms:modified>
</cp:coreProperties>
</file>