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jh30/Google Drive/PhD year /Project/Writing papers/Bd0314/"/>
    </mc:Choice>
  </mc:AlternateContent>
  <xr:revisionPtr revIDLastSave="0" documentId="8_{8E2F61AA-DD5B-BC4E-8F9D-774092FC88CB}" xr6:coauthVersionLast="45" xr6:coauthVersionMax="45" xr10:uidLastSave="{00000000-0000-0000-0000-000000000000}"/>
  <bookViews>
    <workbookView xWindow="0" yWindow="460" windowWidth="28800" windowHeight="16580" activeTab="2" xr2:uid="{00000000-000D-0000-FFFF-FFFF00000000}"/>
  </bookViews>
  <sheets>
    <sheet name="Fig. 1b" sheetId="6" r:id="rId1"/>
    <sheet name="Fig. 2" sheetId="7" r:id="rId2"/>
    <sheet name="Fig. 4" sheetId="12" r:id="rId3"/>
    <sheet name="Fig. 5c &amp; Suppl. Fig.9" sheetId="9" r:id="rId4"/>
    <sheet name="Suppl. Fig. 1b" sheetId="5" r:id="rId5"/>
    <sheet name="Suppl. Fig. 2a" sheetId="4" r:id="rId6"/>
    <sheet name=" Suppl. Fig. 3" sheetId="11" r:id="rId7"/>
    <sheet name="Suppl. Fig. 5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8" l="1"/>
  <c r="G23" i="8" s="1"/>
  <c r="D23" i="8"/>
  <c r="C23" i="8"/>
  <c r="B23" i="8"/>
  <c r="E22" i="8"/>
  <c r="D22" i="8"/>
  <c r="C22" i="8"/>
  <c r="B22" i="8"/>
  <c r="F22" i="8" s="1"/>
  <c r="E21" i="8"/>
  <c r="G21" i="8" s="1"/>
  <c r="D21" i="8"/>
  <c r="C21" i="8"/>
  <c r="B21" i="8"/>
  <c r="E20" i="8"/>
  <c r="D20" i="8"/>
  <c r="C20" i="8"/>
  <c r="B20" i="8"/>
  <c r="F20" i="8" s="1"/>
  <c r="G20" i="8" l="1"/>
  <c r="G22" i="8"/>
  <c r="F21" i="8"/>
  <c r="F23" i="8"/>
</calcChain>
</file>

<file path=xl/sharedStrings.xml><?xml version="1.0" encoding="utf-8"?>
<sst xmlns="http://schemas.openxmlformats.org/spreadsheetml/2006/main" count="275" uniqueCount="97">
  <si>
    <t>Supplementary Figure 2a</t>
  </si>
  <si>
    <t>Quantification of prey remnants</t>
  </si>
  <si>
    <t>1 h</t>
  </si>
  <si>
    <t>5 h</t>
  </si>
  <si>
    <t>wt</t>
  </si>
  <si>
    <t>beads</t>
  </si>
  <si>
    <t>plasts</t>
  </si>
  <si>
    <t>remnants,DAPI</t>
  </si>
  <si>
    <t>rep1</t>
  </si>
  <si>
    <t>rep2</t>
  </si>
  <si>
    <t>rep3</t>
  </si>
  <si>
    <t>rep4</t>
  </si>
  <si>
    <t>1h</t>
  </si>
  <si>
    <t>5h</t>
  </si>
  <si>
    <t>overall</t>
  </si>
  <si>
    <t>plast/bead</t>
  </si>
  <si>
    <t>remnant/bead</t>
  </si>
  <si>
    <t>remnant/plast</t>
  </si>
  <si>
    <t>Figure 5 and Suppl. Fig. 9: Premature release experiments</t>
  </si>
  <si>
    <r>
      <t xml:space="preserve">Figure 1b: RT-PCR of </t>
    </r>
    <r>
      <rPr>
        <b/>
        <i/>
        <sz val="11"/>
        <color theme="1"/>
        <rFont val="Calibri"/>
        <family val="2"/>
        <scheme val="minor"/>
      </rPr>
      <t>bd0314</t>
    </r>
    <r>
      <rPr>
        <b/>
        <sz val="11"/>
        <color theme="1"/>
        <rFont val="Calibri"/>
        <family val="2"/>
        <scheme val="minor"/>
      </rPr>
      <t xml:space="preserve"> and</t>
    </r>
    <r>
      <rPr>
        <b/>
        <i/>
        <sz val="11"/>
        <color theme="1"/>
        <rFont val="Calibri"/>
        <family val="2"/>
        <scheme val="minor"/>
      </rPr>
      <t xml:space="preserve"> dnaK</t>
    </r>
  </si>
  <si>
    <r>
      <t>Supplementary Figure 1b: RT-PCR of</t>
    </r>
    <r>
      <rPr>
        <b/>
        <i/>
        <sz val="11"/>
        <color theme="1"/>
        <rFont val="Calibri"/>
        <family val="2"/>
        <scheme val="minor"/>
      </rPr>
      <t xml:space="preserve"> bd1411, bd1413, bd1440</t>
    </r>
    <r>
      <rPr>
        <b/>
        <sz val="11"/>
        <color theme="1"/>
        <rFont val="Calibri"/>
        <family val="2"/>
        <scheme val="minor"/>
      </rPr>
      <t xml:space="preserve"> and </t>
    </r>
    <r>
      <rPr>
        <b/>
        <i/>
        <sz val="11"/>
        <color theme="1"/>
        <rFont val="Calibri"/>
        <family val="2"/>
        <scheme val="minor"/>
      </rPr>
      <t>dnaK</t>
    </r>
  </si>
  <si>
    <r>
      <t xml:space="preserve">RT-PCR on </t>
    </r>
    <r>
      <rPr>
        <i/>
        <sz val="11"/>
        <color theme="1"/>
        <rFont val="Calibri"/>
        <family val="2"/>
        <scheme val="minor"/>
      </rPr>
      <t>dnaK</t>
    </r>
    <r>
      <rPr>
        <sz val="11"/>
        <color theme="1"/>
        <rFont val="Calibri"/>
        <family val="2"/>
        <scheme val="minor"/>
      </rPr>
      <t xml:space="preserve"> is the same as the one for Suppl. Fig. 1b.</t>
    </r>
  </si>
  <si>
    <t>List with minutes from progeny separation to first escape</t>
  </si>
  <si>
    <r>
      <t xml:space="preserve">Remark: RT-PCR (agarose gel) for </t>
    </r>
    <r>
      <rPr>
        <i/>
        <sz val="11"/>
        <color theme="1"/>
        <rFont val="Calibri"/>
        <family val="2"/>
        <scheme val="minor"/>
      </rPr>
      <t>dnaK</t>
    </r>
    <r>
      <rPr>
        <sz val="11"/>
        <color theme="1"/>
        <rFont val="Calibri"/>
        <family val="2"/>
        <scheme val="minor"/>
      </rPr>
      <t xml:space="preserve"> is the same as for Fig. 1b</t>
    </r>
  </si>
  <si>
    <t>wild type (HD100)</t>
  </si>
  <si>
    <r>
      <t></t>
    </r>
    <r>
      <rPr>
        <b/>
        <i/>
        <sz val="10"/>
        <rFont val="Arial"/>
        <family val="2"/>
      </rPr>
      <t xml:space="preserve">bd0314 </t>
    </r>
  </si>
  <si>
    <r>
      <t></t>
    </r>
    <r>
      <rPr>
        <b/>
        <i/>
        <sz val="10"/>
        <rFont val="Arial"/>
        <family val="2"/>
      </rPr>
      <t xml:space="preserve">bd0314 </t>
    </r>
    <r>
      <rPr>
        <b/>
        <sz val="10"/>
        <rFont val="Arial"/>
        <family val="2"/>
      </rPr>
      <t>:: pK18-</t>
    </r>
    <r>
      <rPr>
        <b/>
        <i/>
        <sz val="10"/>
        <rFont val="Arial"/>
        <family val="2"/>
      </rPr>
      <t>bd0314</t>
    </r>
  </si>
  <si>
    <r>
      <t></t>
    </r>
    <r>
      <rPr>
        <b/>
        <i/>
        <sz val="10"/>
        <rFont val="Arial"/>
        <family val="2"/>
      </rPr>
      <t>bd1440</t>
    </r>
  </si>
  <si>
    <t>HD100 :: pK18-Bd1413EQmc</t>
  </si>
  <si>
    <r>
      <t xml:space="preserve">Figure 2: Exit times of </t>
    </r>
    <r>
      <rPr>
        <b/>
        <i/>
        <sz val="11"/>
        <color theme="1"/>
        <rFont val="Calibri"/>
        <family val="2"/>
        <scheme val="minor"/>
      </rPr>
      <t>B.bacteriovours</t>
    </r>
    <r>
      <rPr>
        <b/>
        <sz val="11"/>
        <color theme="1"/>
        <rFont val="Calibri"/>
        <family val="2"/>
        <scheme val="minor"/>
      </rPr>
      <t xml:space="preserve"> HD100 wt and mutant strains</t>
    </r>
  </si>
  <si>
    <r>
      <t xml:space="preserve">Please see separate Prism file </t>
    </r>
    <r>
      <rPr>
        <b/>
        <sz val="11"/>
        <color theme="1"/>
        <rFont val="Calibri"/>
        <family val="2"/>
        <scheme val="minor"/>
      </rPr>
      <t xml:space="preserve">Fig.2 </t>
    </r>
    <r>
      <rPr>
        <sz val="11"/>
        <color theme="1"/>
        <rFont val="Calibri"/>
        <family val="2"/>
        <scheme val="minor"/>
      </rPr>
      <t>as well.</t>
    </r>
  </si>
  <si>
    <r>
      <t></t>
    </r>
    <r>
      <rPr>
        <b/>
        <i/>
        <sz val="9"/>
        <rFont val="Arial"/>
        <family val="2"/>
      </rPr>
      <t xml:space="preserve">bd0314 </t>
    </r>
  </si>
  <si>
    <r>
      <t></t>
    </r>
    <r>
      <rPr>
        <b/>
        <i/>
        <sz val="9"/>
        <rFont val="Arial"/>
        <family val="2"/>
      </rPr>
      <t xml:space="preserve">bd1411 </t>
    </r>
  </si>
  <si>
    <r>
      <t></t>
    </r>
    <r>
      <rPr>
        <b/>
        <i/>
        <sz val="9"/>
        <rFont val="Arial"/>
        <family val="2"/>
      </rPr>
      <t>bd1440</t>
    </r>
  </si>
  <si>
    <t>median of respective wt:</t>
  </si>
  <si>
    <t>Please see separate Prism file Fig5_SOM_Fig9 as well.</t>
  </si>
  <si>
    <t>Suppl. Fig. 3 b1 : Entry time (min)</t>
  </si>
  <si>
    <t>Suppl. Fig. 3 b2 : Entry time (min)</t>
  </si>
  <si>
    <t>bd1413EQmc</t>
  </si>
  <si>
    <t>Suppl. Fig. 3 a : Normalised entry time (by division of median of respective wild type)</t>
  </si>
  <si>
    <t>Raw data</t>
  </si>
  <si>
    <t>Supplementary Figure 3: Entry time of wild type (HD100) and various lysozyme mutant strains.</t>
  </si>
  <si>
    <t>List with minutes for entry time normalised to respective wild type median by division as well as raw data.</t>
  </si>
  <si>
    <r>
      <t xml:space="preserve">Please see separate Prism files </t>
    </r>
    <r>
      <rPr>
        <b/>
        <sz val="11"/>
        <color theme="1"/>
        <rFont val="Calibri"/>
        <family val="2"/>
        <scheme val="minor"/>
      </rPr>
      <t>SOM_Fig3a, SOM_Fig3b1, SOM_Fig3b2</t>
    </r>
    <r>
      <rPr>
        <sz val="11"/>
        <color theme="1"/>
        <rFont val="Calibri"/>
        <family val="2"/>
        <scheme val="minor"/>
      </rPr>
      <t>.</t>
    </r>
  </si>
  <si>
    <r>
      <t xml:space="preserve">Please see separate Prism file </t>
    </r>
    <r>
      <rPr>
        <b/>
        <sz val="11"/>
        <color theme="1"/>
        <rFont val="Calibri"/>
        <family val="2"/>
        <scheme val="minor"/>
      </rPr>
      <t>SOM_Fig5</t>
    </r>
    <r>
      <rPr>
        <sz val="11"/>
        <color theme="1"/>
        <rFont val="Calibri"/>
        <family val="2"/>
        <scheme val="minor"/>
      </rPr>
      <t xml:space="preserve"> as well.</t>
    </r>
  </si>
  <si>
    <t>yellow part was used to create Suppl. Fig. 5 (see according prism file)</t>
  </si>
  <si>
    <r>
      <rPr>
        <b/>
        <sz val="11"/>
        <color theme="1"/>
        <rFont val="Calibri"/>
        <family val="2"/>
        <scheme val="minor"/>
      </rPr>
      <t>Supplementary Figure 5</t>
    </r>
    <r>
      <rPr>
        <sz val="11"/>
        <color theme="1"/>
        <rFont val="Calibri"/>
        <family val="2"/>
        <scheme val="minor"/>
      </rPr>
      <t>: number of prey remnants between B. bacteriovorus HD100 wt and deltabd0314 infections.</t>
    </r>
  </si>
  <si>
    <t xml:space="preserve"> of violin plots in b1 &amp; b2 of Supplementary Fig. 3.</t>
  </si>
  <si>
    <r>
      <t xml:space="preserve">Below the raw data tables is a detailed listing of histogram of entry times of different </t>
    </r>
    <r>
      <rPr>
        <i/>
        <sz val="11"/>
        <color rgb="FF000000"/>
        <rFont val="Calibri"/>
        <family val="2"/>
      </rPr>
      <t>B. bacteriovorus</t>
    </r>
    <r>
      <rPr>
        <sz val="11"/>
        <color rgb="FF000000"/>
        <rFont val="Calibri"/>
        <family val="2"/>
      </rPr>
      <t xml:space="preserve"> strains upon invasion of </t>
    </r>
    <r>
      <rPr>
        <i/>
        <sz val="11"/>
        <color rgb="FF000000"/>
        <rFont val="Calibri"/>
        <family val="2"/>
      </rPr>
      <t>E. coli</t>
    </r>
    <r>
      <rPr>
        <sz val="11"/>
        <color rgb="FF000000"/>
        <rFont val="Calibri"/>
        <family val="2"/>
      </rPr>
      <t xml:space="preserve"> S17-1 prey </t>
    </r>
  </si>
  <si>
    <r>
      <t xml:space="preserve">Detailed histogram of raw (non-normalised) data of entry times of different </t>
    </r>
    <r>
      <rPr>
        <i/>
        <sz val="11"/>
        <color rgb="FF000000"/>
        <rFont val="Calibri"/>
        <family val="2"/>
      </rPr>
      <t>B. bacteriovorus</t>
    </r>
    <r>
      <rPr>
        <sz val="11"/>
        <color rgb="FF000000"/>
        <rFont val="Calibri"/>
        <family val="2"/>
      </rPr>
      <t xml:space="preserve"> strains upon invasion of </t>
    </r>
    <r>
      <rPr>
        <i/>
        <sz val="11"/>
        <color rgb="FF000000"/>
        <rFont val="Calibri"/>
        <family val="2"/>
      </rPr>
      <t>E. coli</t>
    </r>
    <r>
      <rPr>
        <sz val="11"/>
        <color rgb="FF000000"/>
        <rFont val="Calibri"/>
        <family val="2"/>
      </rPr>
      <t xml:space="preserve"> S17-1 prey </t>
    </r>
  </si>
  <si>
    <t>Suppl. Fig. 3 b1 :</t>
  </si>
  <si>
    <t>Suppl. Fig. 3 b2 :</t>
  </si>
  <si>
    <t>entry time (min)</t>
  </si>
  <si>
    <t>at beginning (t0) and end (t1) of treatment in release experiment for Fig.  5 and Supplementary Fig.  9</t>
  </si>
  <si>
    <r>
      <t xml:space="preserve">Tables with listing of merged categorised bdelloplasts </t>
    </r>
    <r>
      <rPr>
        <sz val="11"/>
        <color theme="1"/>
        <rFont val="Calibri"/>
        <family val="2"/>
        <scheme val="minor"/>
      </rPr>
      <t xml:space="preserve">(according to Supplementary Fig. 8) </t>
    </r>
  </si>
  <si>
    <t>(A detailed listing of categorised bdelloplasts at t0 and t1 can be found below this Table.)</t>
  </si>
  <si>
    <t>t0</t>
  </si>
  <si>
    <r>
      <t>Bdellovibrio</t>
    </r>
    <r>
      <rPr>
        <b/>
        <sz val="9"/>
        <color rgb="FF000000"/>
        <rFont val="Arial"/>
        <family val="2"/>
      </rPr>
      <t xml:space="preserve"> inside</t>
    </r>
  </si>
  <si>
    <r>
      <t>Bdellovibrio</t>
    </r>
    <r>
      <rPr>
        <b/>
        <sz val="9"/>
        <color rgb="FF000000"/>
        <rFont val="Arial"/>
        <family val="2"/>
      </rPr>
      <t xml:space="preserve">  outside</t>
    </r>
  </si>
  <si>
    <r>
      <t>Bdellovibrio</t>
    </r>
    <r>
      <rPr>
        <b/>
        <sz val="9"/>
        <color rgb="FF000000"/>
        <rFont val="Arial"/>
        <family val="2"/>
      </rPr>
      <t xml:space="preserve"> interm.</t>
    </r>
  </si>
  <si>
    <r>
      <t xml:space="preserve">E.coli </t>
    </r>
    <r>
      <rPr>
        <b/>
        <sz val="9"/>
        <color rgb="FF000000"/>
        <rFont val="Arial"/>
        <family val="2"/>
      </rPr>
      <t>cytoplasm interm.</t>
    </r>
  </si>
  <si>
    <t>treatment</t>
  </si>
  <si>
    <t>replicate</t>
  </si>
  <si>
    <t>a &amp; g</t>
  </si>
  <si>
    <t>c &amp; d &amp; e &amp; f</t>
  </si>
  <si>
    <t>b</t>
  </si>
  <si>
    <t>h</t>
  </si>
  <si>
    <t>Buffer</t>
  </si>
  <si>
    <t>DslA wt</t>
  </si>
  <si>
    <t>DslA E143Q</t>
  </si>
  <si>
    <t>HEWL</t>
  </si>
  <si>
    <t>t1</t>
  </si>
  <si>
    <r>
      <rPr>
        <b/>
        <sz val="11"/>
        <color theme="1"/>
        <rFont val="Calibri"/>
        <family val="2"/>
        <scheme val="minor"/>
      </rPr>
      <t>at beginning (t0)</t>
    </r>
    <r>
      <rPr>
        <sz val="11"/>
        <color theme="1"/>
        <rFont val="Calibri"/>
        <family val="2"/>
        <scheme val="minor"/>
      </rPr>
      <t xml:space="preserve"> of treatment in release experiment (Suppl. Fig. 9).</t>
    </r>
  </si>
  <si>
    <r>
      <t xml:space="preserve">categories with </t>
    </r>
    <r>
      <rPr>
        <b/>
        <sz val="10"/>
        <color rgb="FF000000"/>
        <rFont val="Arial"/>
        <family val="2"/>
      </rPr>
      <t xml:space="preserve">numbers of bdelloplast </t>
    </r>
    <r>
      <rPr>
        <sz val="10"/>
        <color rgb="FF000000"/>
        <rFont val="Arial"/>
        <family val="2"/>
      </rPr>
      <t>assigned</t>
    </r>
  </si>
  <si>
    <t>a</t>
  </si>
  <si>
    <t>c</t>
  </si>
  <si>
    <t>d</t>
  </si>
  <si>
    <t>e</t>
  </si>
  <si>
    <t>f</t>
  </si>
  <si>
    <t>g</t>
  </si>
  <si>
    <t>total</t>
  </si>
  <si>
    <r>
      <t>categories with</t>
    </r>
    <r>
      <rPr>
        <b/>
        <sz val="10"/>
        <color rgb="FF000000"/>
        <rFont val="Arial"/>
        <family val="2"/>
      </rPr>
      <t xml:space="preserve"> % of all bdelloplasts </t>
    </r>
    <r>
      <rPr>
        <sz val="10"/>
        <color rgb="FF000000"/>
        <rFont val="Arial"/>
        <family val="2"/>
      </rPr>
      <t>assigned</t>
    </r>
  </si>
  <si>
    <r>
      <rPr>
        <b/>
        <sz val="11"/>
        <color theme="1"/>
        <rFont val="Calibri"/>
        <family val="2"/>
        <scheme val="minor"/>
      </rPr>
      <t xml:space="preserve"> at end (t1)</t>
    </r>
    <r>
      <rPr>
        <sz val="11"/>
        <color theme="1"/>
        <rFont val="Calibri"/>
        <family val="2"/>
        <scheme val="minor"/>
      </rPr>
      <t xml:space="preserve"> of treatment in release experiment (Fig. 5c, Suppl. Fig. 9b).</t>
    </r>
  </si>
  <si>
    <r>
      <t xml:space="preserve">Detailed listing of categorised bdelloplasts </t>
    </r>
    <r>
      <rPr>
        <sz val="11"/>
        <color theme="1"/>
        <rFont val="Calibri"/>
        <family val="2"/>
        <scheme val="minor"/>
      </rPr>
      <t>(according to Suppl. Fig. 8)</t>
    </r>
  </si>
  <si>
    <r>
      <t xml:space="preserve">Detailed listing of categorised bdelloplasts </t>
    </r>
    <r>
      <rPr>
        <sz val="11"/>
        <color rgb="FF000000"/>
        <rFont val="Calibri"/>
        <family val="2"/>
        <scheme val="minor"/>
      </rPr>
      <t xml:space="preserve">(according to Suppl. Fig. 8) </t>
    </r>
    <r>
      <rPr>
        <b/>
        <sz val="11"/>
        <color rgb="FF000000"/>
        <rFont val="Calibri"/>
        <family val="2"/>
        <scheme val="minor"/>
      </rPr>
      <t/>
    </r>
  </si>
  <si>
    <r>
      <t xml:space="preserve">categories with </t>
    </r>
    <r>
      <rPr>
        <b/>
        <sz val="10"/>
        <color rgb="FF000000"/>
        <rFont val="Arial"/>
        <family val="2"/>
      </rPr>
      <t>numbers of bdelloplast</t>
    </r>
    <r>
      <rPr>
        <sz val="10"/>
        <color rgb="FF000000"/>
        <rFont val="Arial"/>
        <family val="2"/>
      </rPr>
      <t xml:space="preserve"> assigned</t>
    </r>
  </si>
  <si>
    <r>
      <t>categories with</t>
    </r>
    <r>
      <rPr>
        <b/>
        <sz val="10"/>
        <color rgb="FF000000"/>
        <rFont val="Arial"/>
        <family val="2"/>
      </rPr>
      <t xml:space="preserve"> % of all bdelloplasts assigned</t>
    </r>
  </si>
  <si>
    <t>Mutanolysin</t>
  </si>
  <si>
    <t>DlsA</t>
  </si>
  <si>
    <t>DlsA-E143Q</t>
  </si>
  <si>
    <t>DlsA-E154Q</t>
  </si>
  <si>
    <t>DlsA-Y228A</t>
  </si>
  <si>
    <t>DlsB</t>
  </si>
  <si>
    <t>DlsC</t>
  </si>
  <si>
    <t>GlcNAc</t>
  </si>
  <si>
    <t>GlcN</t>
  </si>
  <si>
    <t xml:space="preserve">Fig. 4 Enzyme assay of DslA, related enzymes and general lysozymes.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</si>
</sst>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i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Symbol"/>
      <family val="1"/>
      <charset val="2"/>
    </font>
    <font>
      <b/>
      <i/>
      <sz val="9"/>
      <name val="Arial"/>
      <family val="2"/>
    </font>
    <font>
      <sz val="9"/>
      <color theme="1"/>
      <name val="Arial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i/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name val="Arial"/>
    </font>
    <font>
      <b/>
      <sz val="12"/>
      <color rgb="FF000000"/>
      <name val="Times New Roman"/>
      <family val="1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5" xfId="0" applyFill="1" applyBorder="1"/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6" xfId="0" applyFill="1" applyBorder="1"/>
    <xf numFmtId="2" fontId="0" fillId="0" borderId="5" xfId="0" applyNumberFormat="1" applyBorder="1"/>
    <xf numFmtId="2" fontId="0" fillId="0" borderId="6" xfId="0" applyNumberFormat="1" applyBorder="1"/>
    <xf numFmtId="0" fontId="1" fillId="3" borderId="7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7" xfId="0" applyFont="1" applyFill="1" applyBorder="1"/>
    <xf numFmtId="0" fontId="1" fillId="3" borderId="12" xfId="0" applyFont="1" applyFill="1" applyBorder="1"/>
    <xf numFmtId="2" fontId="1" fillId="3" borderId="7" xfId="0" applyNumberFormat="1" applyFont="1" applyFill="1" applyBorder="1"/>
    <xf numFmtId="2" fontId="1" fillId="3" borderId="12" xfId="0" applyNumberFormat="1" applyFont="1" applyFill="1" applyBorder="1"/>
    <xf numFmtId="2" fontId="1" fillId="3" borderId="8" xfId="0" applyNumberFormat="1" applyFont="1" applyFill="1" applyBorder="1"/>
    <xf numFmtId="2" fontId="1" fillId="3" borderId="13" xfId="0" applyNumberFormat="1" applyFont="1" applyFill="1" applyBorder="1"/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5" xfId="0" applyFont="1" applyBorder="1"/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8" fillId="0" borderId="5" xfId="0" applyFont="1" applyBorder="1"/>
    <xf numFmtId="0" fontId="12" fillId="0" borderId="0" xfId="0" applyFont="1"/>
    <xf numFmtId="0" fontId="12" fillId="0" borderId="5" xfId="0" applyFont="1" applyBorder="1"/>
    <xf numFmtId="0" fontId="12" fillId="0" borderId="0" xfId="0" applyFont="1" applyBorder="1"/>
    <xf numFmtId="0" fontId="1" fillId="0" borderId="6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1" fillId="0" borderId="5" xfId="0" applyFont="1" applyBorder="1" applyAlignment="1">
      <alignment horizontal="center" vertical="center" wrapText="1"/>
    </xf>
    <xf numFmtId="0" fontId="1" fillId="0" borderId="6" xfId="0" applyFont="1" applyBorder="1"/>
    <xf numFmtId="0" fontId="0" fillId="0" borderId="14" xfId="0" applyBorder="1"/>
    <xf numFmtId="0" fontId="0" fillId="0" borderId="15" xfId="0" applyBorder="1"/>
    <xf numFmtId="0" fontId="13" fillId="0" borderId="0" xfId="0" applyFont="1"/>
    <xf numFmtId="0" fontId="1" fillId="0" borderId="0" xfId="0" applyFont="1" applyBorder="1"/>
    <xf numFmtId="0" fontId="0" fillId="0" borderId="0" xfId="0" applyBorder="1"/>
    <xf numFmtId="0" fontId="15" fillId="0" borderId="5" xfId="0" applyFont="1" applyBorder="1" applyAlignment="1">
      <alignment wrapText="1"/>
    </xf>
    <xf numFmtId="0" fontId="12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22" fillId="0" borderId="0" xfId="0" applyFont="1"/>
    <xf numFmtId="0" fontId="24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1" fillId="0" borderId="0" xfId="0" applyFont="1" applyAlignment="1">
      <alignment vertical="center"/>
    </xf>
    <xf numFmtId="0" fontId="24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19" xfId="0" applyFont="1" applyBorder="1"/>
    <xf numFmtId="0" fontId="26" fillId="0" borderId="20" xfId="0" applyFont="1" applyBorder="1"/>
    <xf numFmtId="0" fontId="26" fillId="0" borderId="0" xfId="0" applyFont="1" applyBorder="1"/>
    <xf numFmtId="0" fontId="26" fillId="0" borderId="21" xfId="0" applyFont="1" applyBorder="1"/>
    <xf numFmtId="0" fontId="26" fillId="0" borderId="22" xfId="0" applyFont="1" applyBorder="1"/>
    <xf numFmtId="0" fontId="26" fillId="0" borderId="23" xfId="0" applyFont="1" applyBorder="1"/>
    <xf numFmtId="0" fontId="26" fillId="0" borderId="24" xfId="0" applyFont="1" applyBorder="1"/>
    <xf numFmtId="0" fontId="26" fillId="0" borderId="25" xfId="0" applyFont="1" applyBorder="1"/>
    <xf numFmtId="0" fontId="26" fillId="0" borderId="26" xfId="0" applyFont="1" applyBorder="1"/>
    <xf numFmtId="0" fontId="26" fillId="0" borderId="14" xfId="0" applyFont="1" applyBorder="1"/>
    <xf numFmtId="0" fontId="27" fillId="0" borderId="0" xfId="0" applyFont="1"/>
    <xf numFmtId="0" fontId="28" fillId="0" borderId="6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15" xfId="0" applyFont="1" applyBorder="1" applyAlignment="1">
      <alignment horizontal="center"/>
    </xf>
    <xf numFmtId="0" fontId="28" fillId="0" borderId="16" xfId="0" applyFont="1" applyBorder="1" applyAlignment="1">
      <alignment horizontal="left"/>
    </xf>
    <xf numFmtId="0" fontId="28" fillId="0" borderId="17" xfId="0" applyFont="1" applyBorder="1" applyAlignment="1">
      <alignment horizontal="left"/>
    </xf>
    <xf numFmtId="0" fontId="28" fillId="0" borderId="14" xfId="0" applyFont="1" applyBorder="1" applyAlignment="1">
      <alignment horizontal="left"/>
    </xf>
    <xf numFmtId="0" fontId="28" fillId="0" borderId="18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0" fontId="28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"/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tif"/><Relationship Id="rId2" Type="http://schemas.openxmlformats.org/officeDocument/2006/relationships/image" Target="../media/image4.tif"/><Relationship Id="rId1" Type="http://schemas.openxmlformats.org/officeDocument/2006/relationships/image" Target="../media/image3.tif"/><Relationship Id="rId4" Type="http://schemas.openxmlformats.org/officeDocument/2006/relationships/image" Target="../media/image2.t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161925</xdr:rowOff>
    </xdr:from>
    <xdr:to>
      <xdr:col>17</xdr:col>
      <xdr:colOff>362618</xdr:colOff>
      <xdr:row>45</xdr:row>
      <xdr:rowOff>133850</xdr:rowOff>
    </xdr:to>
    <xdr:grpSp>
      <xdr:nvGrpSpPr>
        <xdr:cNvPr id="2" name="Gruppieren 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42875" y="352425"/>
          <a:ext cx="11554493" cy="8353925"/>
          <a:chOff x="1800727" y="264694"/>
          <a:chExt cx="10579768" cy="7934825"/>
        </a:xfrm>
      </xdr:grpSpPr>
      <xdr:pic>
        <xdr:nvPicPr>
          <xdr:cNvPr id="3" name="Grafik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00727" y="264694"/>
            <a:ext cx="10579768" cy="7934825"/>
          </a:xfrm>
          <a:prstGeom prst="rect">
            <a:avLst/>
          </a:prstGeom>
        </xdr:spPr>
      </xdr:pic>
      <xdr:sp macro="" textlink="">
        <xdr:nvSpPr>
          <xdr:cNvPr id="4" name="TextBox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3188369" y="422444"/>
            <a:ext cx="3974510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b="1">
                <a:solidFill>
                  <a:schemeClr val="bg1"/>
                </a:solidFill>
              </a:rPr>
              <a:t>RT-PCR of </a:t>
            </a:r>
            <a:r>
              <a:rPr lang="en-GB" b="1" i="1">
                <a:solidFill>
                  <a:schemeClr val="bg1"/>
                </a:solidFill>
              </a:rPr>
              <a:t>bd0314                 </a:t>
            </a:r>
            <a:r>
              <a:rPr lang="en-GB" b="1">
                <a:solidFill>
                  <a:schemeClr val="bg1"/>
                </a:solidFill>
              </a:rPr>
              <a:t>29.8.2019</a:t>
            </a:r>
          </a:p>
        </xdr:txBody>
      </xdr:sp>
      <xdr:sp macro="" textlink="">
        <xdr:nvSpPr>
          <xdr:cNvPr id="5" name="TextBox 6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2735256" y="1149530"/>
            <a:ext cx="3240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L</a:t>
            </a:r>
          </a:p>
        </xdr:txBody>
      </xdr:sp>
      <xdr:sp macro="" textlink="">
        <xdr:nvSpPr>
          <xdr:cNvPr id="6" name="TextBox 7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3149103" y="1149530"/>
            <a:ext cx="40442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AP</a:t>
            </a:r>
          </a:p>
        </xdr:txBody>
      </xdr:sp>
      <xdr:sp macro="" textlink="">
        <xdr:nvSpPr>
          <xdr:cNvPr id="7" name="TextBox 8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3611239" y="1149530"/>
            <a:ext cx="46681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15</a:t>
            </a:r>
          </a:p>
        </xdr:txBody>
      </xdr:sp>
      <xdr:sp macro="" textlink="">
        <xdr:nvSpPr>
          <xdr:cNvPr id="8" name="TextBox 9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3980897" y="1149530"/>
            <a:ext cx="45720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1100" b="1">
                <a:solidFill>
                  <a:schemeClr val="bg1"/>
                </a:solidFill>
              </a:rPr>
              <a:t>30</a:t>
            </a:r>
          </a:p>
        </xdr:txBody>
      </xdr:sp>
      <xdr:sp macro="" textlink="">
        <xdr:nvSpPr>
          <xdr:cNvPr id="9" name="TextBox 10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495379" y="1149530"/>
            <a:ext cx="42958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45</a:t>
            </a:r>
          </a:p>
        </xdr:txBody>
      </xdr:sp>
      <xdr:sp macro="" textlink="">
        <xdr:nvSpPr>
          <xdr:cNvPr id="10" name="TextBox 11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4936237" y="1139756"/>
            <a:ext cx="43796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60</a:t>
            </a:r>
          </a:p>
        </xdr:txBody>
      </xdr:sp>
      <xdr:sp macro="" textlink="">
        <xdr:nvSpPr>
          <xdr:cNvPr id="11" name="TextBox 12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5302193" y="1140718"/>
            <a:ext cx="46681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120</a:t>
            </a:r>
          </a:p>
        </xdr:txBody>
      </xdr:sp>
      <xdr:sp macro="" textlink="">
        <xdr:nvSpPr>
          <xdr:cNvPr id="12" name="TextBox 13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6180843" y="1139756"/>
            <a:ext cx="5615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240</a:t>
            </a:r>
          </a:p>
        </xdr:txBody>
      </xdr:sp>
      <xdr:sp macro="" textlink="">
        <xdr:nvSpPr>
          <xdr:cNvPr id="13" name="TextBox 14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5734241" y="1139756"/>
            <a:ext cx="53512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180</a:t>
            </a:r>
          </a:p>
        </xdr:txBody>
      </xdr:sp>
      <xdr:sp macro="" textlink="">
        <xdr:nvSpPr>
          <xdr:cNvPr id="14" name="TextBox 15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6681197" y="1139756"/>
            <a:ext cx="376047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Ec</a:t>
            </a:r>
          </a:p>
        </xdr:txBody>
      </xdr:sp>
      <xdr:sp macro="" textlink="">
        <xdr:nvSpPr>
          <xdr:cNvPr id="15" name="TextBox 16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7565544" y="1139756"/>
            <a:ext cx="3240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+</a:t>
            </a:r>
          </a:p>
        </xdr:txBody>
      </xdr:sp>
      <xdr:sp macro="" textlink="">
        <xdr:nvSpPr>
          <xdr:cNvPr id="16" name="TextBox 17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7154185" y="1139756"/>
            <a:ext cx="301242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-</a:t>
            </a:r>
          </a:p>
        </xdr:txBody>
      </xdr:sp>
      <xdr:sp macro="" textlink="">
        <xdr:nvSpPr>
          <xdr:cNvPr id="17" name="TextBox 18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8006051" y="1139756"/>
            <a:ext cx="3240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L</a:t>
            </a:r>
          </a:p>
        </xdr:txBody>
      </xdr:sp>
      <xdr:sp macro="" textlink="">
        <xdr:nvSpPr>
          <xdr:cNvPr id="18" name="TextBox 20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8581256" y="3001264"/>
            <a:ext cx="6166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100 bp</a:t>
            </a:r>
          </a:p>
        </xdr:txBody>
      </xdr:sp>
      <xdr:cxnSp macro="">
        <xdr:nvCxnSpPr>
          <xdr:cNvPr id="19" name="Straight Arrow Connector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/>
        </xdr:nvCxnSpPr>
        <xdr:spPr>
          <a:xfrm flipH="1">
            <a:off x="8428857" y="3127936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Arrow Connector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 flipH="1">
            <a:off x="8436135" y="2887546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Straight Arrow Connector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CxnSpPr/>
        </xdr:nvCxnSpPr>
        <xdr:spPr>
          <a:xfrm flipH="1">
            <a:off x="8428856" y="2493512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Straight Arrow Connector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flipH="1">
            <a:off x="8428856" y="2225807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TextBox 25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 txBox="1"/>
        </xdr:nvSpPr>
        <xdr:spPr>
          <a:xfrm>
            <a:off x="8581255" y="2738950"/>
            <a:ext cx="6166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200 bp</a:t>
            </a:r>
          </a:p>
        </xdr:txBody>
      </xdr:sp>
      <xdr:sp macro="" textlink="">
        <xdr:nvSpPr>
          <xdr:cNvPr id="24" name="TextBox 26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8581255" y="2373833"/>
            <a:ext cx="6166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500 bp</a:t>
            </a:r>
          </a:p>
        </xdr:txBody>
      </xdr:sp>
      <xdr:sp macro="" textlink="">
        <xdr:nvSpPr>
          <xdr:cNvPr id="25" name="TextBox 27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/>
        </xdr:nvSpPr>
        <xdr:spPr>
          <a:xfrm>
            <a:off x="8574891" y="2068643"/>
            <a:ext cx="775373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1000 bp</a:t>
            </a:r>
          </a:p>
        </xdr:txBody>
      </xdr:sp>
    </xdr:grpSp>
    <xdr:clientData/>
  </xdr:twoCellAnchor>
  <xdr:twoCellAnchor>
    <xdr:from>
      <xdr:col>0</xdr:col>
      <xdr:colOff>120650</xdr:colOff>
      <xdr:row>48</xdr:row>
      <xdr:rowOff>66675</xdr:rowOff>
    </xdr:from>
    <xdr:to>
      <xdr:col>17</xdr:col>
      <xdr:colOff>26912</xdr:colOff>
      <xdr:row>90</xdr:row>
      <xdr:rowOff>170997</xdr:rowOff>
    </xdr:to>
    <xdr:grpSp>
      <xdr:nvGrpSpPr>
        <xdr:cNvPr id="26" name="Gruppieren 2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120650" y="9210675"/>
          <a:ext cx="11241012" cy="8105322"/>
          <a:chOff x="1927678" y="337003"/>
          <a:chExt cx="10269462" cy="7702097"/>
        </a:xfrm>
      </xdr:grpSpPr>
      <xdr:pic>
        <xdr:nvPicPr>
          <xdr:cNvPr id="27" name="Grafik 2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27678" y="337003"/>
            <a:ext cx="10269462" cy="7702097"/>
          </a:xfrm>
          <a:prstGeom prst="rect">
            <a:avLst/>
          </a:prstGeom>
        </xdr:spPr>
      </xdr:pic>
      <xdr:sp macro="" textlink="">
        <xdr:nvSpPr>
          <xdr:cNvPr id="28" name="TextBox 4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/>
        </xdr:nvSpPr>
        <xdr:spPr>
          <a:xfrm>
            <a:off x="3188369" y="422444"/>
            <a:ext cx="3974510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b="1">
                <a:solidFill>
                  <a:schemeClr val="bg1"/>
                </a:solidFill>
              </a:rPr>
              <a:t>RT-PCR of </a:t>
            </a:r>
            <a:r>
              <a:rPr lang="en-GB" b="1" i="1">
                <a:solidFill>
                  <a:schemeClr val="bg1"/>
                </a:solidFill>
              </a:rPr>
              <a:t>dnaK                 </a:t>
            </a:r>
            <a:r>
              <a:rPr lang="en-GB" b="1">
                <a:solidFill>
                  <a:schemeClr val="bg1"/>
                </a:solidFill>
              </a:rPr>
              <a:t>29.8.2019</a:t>
            </a:r>
          </a:p>
        </xdr:txBody>
      </xdr:sp>
      <xdr:sp macro="" textlink="">
        <xdr:nvSpPr>
          <xdr:cNvPr id="29" name="TextBox 6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/>
        </xdr:nvSpPr>
        <xdr:spPr>
          <a:xfrm>
            <a:off x="2735256" y="1149530"/>
            <a:ext cx="3240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L</a:t>
            </a:r>
          </a:p>
        </xdr:txBody>
      </xdr:sp>
      <xdr:sp macro="" textlink="">
        <xdr:nvSpPr>
          <xdr:cNvPr id="30" name="TextBox 7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 txBox="1"/>
        </xdr:nvSpPr>
        <xdr:spPr>
          <a:xfrm>
            <a:off x="3149103" y="1149530"/>
            <a:ext cx="40442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AP</a:t>
            </a:r>
          </a:p>
        </xdr:txBody>
      </xdr:sp>
      <xdr:sp macro="" textlink="">
        <xdr:nvSpPr>
          <xdr:cNvPr id="31" name="TextBox 8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/>
        </xdr:nvSpPr>
        <xdr:spPr>
          <a:xfrm>
            <a:off x="3611239" y="1149530"/>
            <a:ext cx="46681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15</a:t>
            </a:r>
          </a:p>
        </xdr:txBody>
      </xdr:sp>
      <xdr:sp macro="" textlink="">
        <xdr:nvSpPr>
          <xdr:cNvPr id="32" name="TextBox 9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/>
        </xdr:nvSpPr>
        <xdr:spPr>
          <a:xfrm>
            <a:off x="3980897" y="1149530"/>
            <a:ext cx="45720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1100" b="1">
                <a:solidFill>
                  <a:schemeClr val="bg1"/>
                </a:solidFill>
              </a:rPr>
              <a:t>30</a:t>
            </a:r>
          </a:p>
        </xdr:txBody>
      </xdr:sp>
      <xdr:sp macro="" textlink="">
        <xdr:nvSpPr>
          <xdr:cNvPr id="33" name="TextBox 10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/>
        </xdr:nvSpPr>
        <xdr:spPr>
          <a:xfrm>
            <a:off x="4495379" y="1149530"/>
            <a:ext cx="42958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45</a:t>
            </a:r>
          </a:p>
        </xdr:txBody>
      </xdr:sp>
      <xdr:sp macro="" textlink="">
        <xdr:nvSpPr>
          <xdr:cNvPr id="34" name="TextBox 11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4936237" y="1139756"/>
            <a:ext cx="43796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60</a:t>
            </a:r>
          </a:p>
        </xdr:txBody>
      </xdr:sp>
      <xdr:sp macro="" textlink="">
        <xdr:nvSpPr>
          <xdr:cNvPr id="35" name="TextBox 12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/>
        </xdr:nvSpPr>
        <xdr:spPr>
          <a:xfrm>
            <a:off x="5302193" y="1140718"/>
            <a:ext cx="46681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120</a:t>
            </a:r>
          </a:p>
        </xdr:txBody>
      </xdr:sp>
      <xdr:sp macro="" textlink="">
        <xdr:nvSpPr>
          <xdr:cNvPr id="36" name="TextBox 13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6180843" y="1139756"/>
            <a:ext cx="5615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240</a:t>
            </a:r>
          </a:p>
        </xdr:txBody>
      </xdr:sp>
      <xdr:sp macro="" textlink="">
        <xdr:nvSpPr>
          <xdr:cNvPr id="37" name="TextBox 14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5734241" y="1139756"/>
            <a:ext cx="53512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180</a:t>
            </a:r>
          </a:p>
        </xdr:txBody>
      </xdr:sp>
      <xdr:sp macro="" textlink="">
        <xdr:nvSpPr>
          <xdr:cNvPr id="38" name="TextBox 15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6681197" y="1139756"/>
            <a:ext cx="376047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Ec</a:t>
            </a:r>
          </a:p>
        </xdr:txBody>
      </xdr:sp>
      <xdr:sp macro="" textlink="">
        <xdr:nvSpPr>
          <xdr:cNvPr id="39" name="TextBox 16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7565544" y="1139756"/>
            <a:ext cx="3240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+</a:t>
            </a:r>
          </a:p>
        </xdr:txBody>
      </xdr:sp>
      <xdr:sp macro="" textlink="">
        <xdr:nvSpPr>
          <xdr:cNvPr id="40" name="TextBox 17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 txBox="1"/>
        </xdr:nvSpPr>
        <xdr:spPr>
          <a:xfrm>
            <a:off x="7154185" y="1139756"/>
            <a:ext cx="301242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-</a:t>
            </a:r>
          </a:p>
        </xdr:txBody>
      </xdr:sp>
      <xdr:sp macro="" textlink="">
        <xdr:nvSpPr>
          <xdr:cNvPr id="41" name="TextBox 18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8006051" y="1139756"/>
            <a:ext cx="3240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L</a:t>
            </a:r>
          </a:p>
        </xdr:txBody>
      </xdr:sp>
      <xdr:sp macro="" textlink="">
        <xdr:nvSpPr>
          <xdr:cNvPr id="42" name="TextBox 20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/>
        </xdr:nvSpPr>
        <xdr:spPr>
          <a:xfrm>
            <a:off x="8581256" y="3106039"/>
            <a:ext cx="6166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100 bp</a:t>
            </a:r>
          </a:p>
        </xdr:txBody>
      </xdr:sp>
      <xdr:cxnSp macro="">
        <xdr:nvCxnSpPr>
          <xdr:cNvPr id="43" name="Straight Arrow Connector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CxnSpPr/>
        </xdr:nvCxnSpPr>
        <xdr:spPr>
          <a:xfrm flipH="1">
            <a:off x="8428857" y="3232711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Straight Arrow Connector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CxnSpPr/>
        </xdr:nvCxnSpPr>
        <xdr:spPr>
          <a:xfrm flipH="1">
            <a:off x="8436135" y="2916121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Straight Arrow Connector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CxnSpPr/>
        </xdr:nvCxnSpPr>
        <xdr:spPr>
          <a:xfrm flipH="1">
            <a:off x="8428856" y="2407787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Straight Arrow Connector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CxnSpPr/>
        </xdr:nvCxnSpPr>
        <xdr:spPr>
          <a:xfrm flipH="1">
            <a:off x="8428856" y="2101982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7" name="TextBox 25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 txBox="1"/>
        </xdr:nvSpPr>
        <xdr:spPr>
          <a:xfrm>
            <a:off x="8581255" y="2767525"/>
            <a:ext cx="6166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200 bp</a:t>
            </a:r>
          </a:p>
        </xdr:txBody>
      </xdr:sp>
      <xdr:sp macro="" textlink="">
        <xdr:nvSpPr>
          <xdr:cNvPr id="48" name="TextBox 26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/>
        </xdr:nvSpPr>
        <xdr:spPr>
          <a:xfrm>
            <a:off x="8581255" y="2288108"/>
            <a:ext cx="6166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500 bp</a:t>
            </a:r>
          </a:p>
        </xdr:txBody>
      </xdr:sp>
      <xdr:sp macro="" textlink="">
        <xdr:nvSpPr>
          <xdr:cNvPr id="49" name="TextBox 27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/>
        </xdr:nvSpPr>
        <xdr:spPr>
          <a:xfrm>
            <a:off x="8574891" y="1944818"/>
            <a:ext cx="775373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1000 bp</a:t>
            </a:r>
          </a:p>
        </xdr:txBody>
      </xdr:sp>
      <xdr:sp macro="" textlink="">
        <xdr:nvSpPr>
          <xdr:cNvPr id="50" name="TextBox 20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 txBox="1"/>
        </xdr:nvSpPr>
        <xdr:spPr>
          <a:xfrm>
            <a:off x="4352155" y="5211064"/>
            <a:ext cx="3182119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different RT-PCR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4</xdr:row>
      <xdr:rowOff>28575</xdr:rowOff>
    </xdr:from>
    <xdr:to>
      <xdr:col>17</xdr:col>
      <xdr:colOff>335189</xdr:colOff>
      <xdr:row>48</xdr:row>
      <xdr:rowOff>1361</xdr:rowOff>
    </xdr:to>
    <xdr:grpSp>
      <xdr:nvGrpSpPr>
        <xdr:cNvPr id="2" name="Gruppieren 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114300" y="790575"/>
          <a:ext cx="11735556" cy="8354786"/>
          <a:chOff x="1807029" y="185058"/>
          <a:chExt cx="10580914" cy="7935686"/>
        </a:xfrm>
      </xdr:grpSpPr>
      <xdr:pic>
        <xdr:nvPicPr>
          <xdr:cNvPr id="3" name="Grafik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07029" y="185058"/>
            <a:ext cx="10580914" cy="7935686"/>
          </a:xfrm>
          <a:prstGeom prst="rect">
            <a:avLst/>
          </a:prstGeom>
        </xdr:spPr>
      </xdr:pic>
      <xdr:sp macro="" textlink="">
        <xdr:nvSpPr>
          <xdr:cNvPr id="4" name="TextBox 4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/>
        </xdr:nvSpPr>
        <xdr:spPr>
          <a:xfrm>
            <a:off x="3188369" y="422444"/>
            <a:ext cx="3974510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b="1">
                <a:solidFill>
                  <a:schemeClr val="bg1"/>
                </a:solidFill>
              </a:rPr>
              <a:t>RT-PCR of </a:t>
            </a:r>
            <a:r>
              <a:rPr lang="en-GB" b="1" i="1">
                <a:solidFill>
                  <a:schemeClr val="bg1"/>
                </a:solidFill>
              </a:rPr>
              <a:t>bd1411                 </a:t>
            </a:r>
            <a:r>
              <a:rPr lang="en-GB" b="1">
                <a:solidFill>
                  <a:schemeClr val="bg1"/>
                </a:solidFill>
              </a:rPr>
              <a:t>28.8.2019</a:t>
            </a:r>
          </a:p>
        </xdr:txBody>
      </xdr:sp>
      <xdr:sp macro="" textlink="">
        <xdr:nvSpPr>
          <xdr:cNvPr id="5" name="TextBox 6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 txBox="1"/>
        </xdr:nvSpPr>
        <xdr:spPr>
          <a:xfrm>
            <a:off x="2735256" y="1149530"/>
            <a:ext cx="3240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L</a:t>
            </a:r>
          </a:p>
        </xdr:txBody>
      </xdr:sp>
      <xdr:sp macro="" textlink="">
        <xdr:nvSpPr>
          <xdr:cNvPr id="6" name="TextBox 7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3149103" y="1149530"/>
            <a:ext cx="40442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AP</a:t>
            </a:r>
          </a:p>
        </xdr:txBody>
      </xdr:sp>
      <xdr:sp macro="" textlink="">
        <xdr:nvSpPr>
          <xdr:cNvPr id="7" name="TextBox 8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3611239" y="1149530"/>
            <a:ext cx="46681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15</a:t>
            </a:r>
          </a:p>
        </xdr:txBody>
      </xdr:sp>
      <xdr:sp macro="" textlink="">
        <xdr:nvSpPr>
          <xdr:cNvPr id="8" name="TextBox 9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 txBox="1"/>
        </xdr:nvSpPr>
        <xdr:spPr>
          <a:xfrm>
            <a:off x="3980897" y="1149530"/>
            <a:ext cx="45720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1100" b="1">
                <a:solidFill>
                  <a:schemeClr val="bg1"/>
                </a:solidFill>
              </a:rPr>
              <a:t>30</a:t>
            </a:r>
          </a:p>
        </xdr:txBody>
      </xdr:sp>
      <xdr:sp macro="" textlink="">
        <xdr:nvSpPr>
          <xdr:cNvPr id="9" name="TextBox 10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 txBox="1"/>
        </xdr:nvSpPr>
        <xdr:spPr>
          <a:xfrm>
            <a:off x="4495379" y="1149530"/>
            <a:ext cx="42958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45</a:t>
            </a:r>
          </a:p>
        </xdr:txBody>
      </xdr:sp>
      <xdr:sp macro="" textlink="">
        <xdr:nvSpPr>
          <xdr:cNvPr id="10" name="TextBox 11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 txBox="1"/>
        </xdr:nvSpPr>
        <xdr:spPr>
          <a:xfrm>
            <a:off x="4936237" y="1139756"/>
            <a:ext cx="43796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60</a:t>
            </a:r>
          </a:p>
        </xdr:txBody>
      </xdr:sp>
      <xdr:sp macro="" textlink="">
        <xdr:nvSpPr>
          <xdr:cNvPr id="11" name="TextBox 12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 txBox="1"/>
        </xdr:nvSpPr>
        <xdr:spPr>
          <a:xfrm>
            <a:off x="5302193" y="1140718"/>
            <a:ext cx="46681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120</a:t>
            </a:r>
          </a:p>
        </xdr:txBody>
      </xdr:sp>
      <xdr:sp macro="" textlink="">
        <xdr:nvSpPr>
          <xdr:cNvPr id="12" name="TextBox 13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 txBox="1"/>
        </xdr:nvSpPr>
        <xdr:spPr>
          <a:xfrm>
            <a:off x="6180843" y="1139756"/>
            <a:ext cx="5615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240</a:t>
            </a:r>
          </a:p>
        </xdr:txBody>
      </xdr:sp>
      <xdr:sp macro="" textlink="">
        <xdr:nvSpPr>
          <xdr:cNvPr id="13" name="TextBox 14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 txBox="1"/>
        </xdr:nvSpPr>
        <xdr:spPr>
          <a:xfrm>
            <a:off x="5734241" y="1139756"/>
            <a:ext cx="53512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180</a:t>
            </a:r>
          </a:p>
        </xdr:txBody>
      </xdr:sp>
      <xdr:sp macro="" textlink="">
        <xdr:nvSpPr>
          <xdr:cNvPr id="14" name="TextBox 15">
            <a:extLst>
              <a:ext uri="{FF2B5EF4-FFF2-40B4-BE49-F238E27FC236}">
                <a16:creationId xmlns:a16="http://schemas.microsoft.com/office/drawing/2014/main" id="{00000000-0008-0000-0300-00000E000000}"/>
              </a:ext>
            </a:extLst>
          </xdr:cNvPr>
          <xdr:cNvSpPr txBox="1"/>
        </xdr:nvSpPr>
        <xdr:spPr>
          <a:xfrm>
            <a:off x="6681197" y="1139756"/>
            <a:ext cx="376047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Ec</a:t>
            </a:r>
          </a:p>
        </xdr:txBody>
      </xdr:sp>
      <xdr:sp macro="" textlink="">
        <xdr:nvSpPr>
          <xdr:cNvPr id="15" name="TextBox 16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SpPr txBox="1"/>
        </xdr:nvSpPr>
        <xdr:spPr>
          <a:xfrm>
            <a:off x="7565544" y="1139756"/>
            <a:ext cx="3240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+</a:t>
            </a:r>
          </a:p>
        </xdr:txBody>
      </xdr:sp>
      <xdr:sp macro="" textlink="">
        <xdr:nvSpPr>
          <xdr:cNvPr id="16" name="TextBox 17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/>
        </xdr:nvSpPr>
        <xdr:spPr>
          <a:xfrm>
            <a:off x="7154185" y="1139756"/>
            <a:ext cx="301242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-</a:t>
            </a:r>
          </a:p>
        </xdr:txBody>
      </xdr:sp>
      <xdr:sp macro="" textlink="">
        <xdr:nvSpPr>
          <xdr:cNvPr id="17" name="TextBox 18"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SpPr txBox="1"/>
        </xdr:nvSpPr>
        <xdr:spPr>
          <a:xfrm>
            <a:off x="8006051" y="1139756"/>
            <a:ext cx="3240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L</a:t>
            </a:r>
          </a:p>
        </xdr:txBody>
      </xdr:sp>
      <xdr:sp macro="" textlink="">
        <xdr:nvSpPr>
          <xdr:cNvPr id="18" name="TextBox 20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 txBox="1"/>
        </xdr:nvSpPr>
        <xdr:spPr>
          <a:xfrm>
            <a:off x="8581256" y="3001264"/>
            <a:ext cx="6166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100 bp</a:t>
            </a:r>
          </a:p>
        </xdr:txBody>
      </xdr:sp>
      <xdr:cxnSp macro="">
        <xdr:nvCxnSpPr>
          <xdr:cNvPr id="19" name="Straight Arrow Connector 18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CxnSpPr/>
        </xdr:nvCxnSpPr>
        <xdr:spPr>
          <a:xfrm flipH="1">
            <a:off x="8428857" y="3127936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Arrow Connector 19"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CxnSpPr/>
        </xdr:nvCxnSpPr>
        <xdr:spPr>
          <a:xfrm flipH="1">
            <a:off x="8436135" y="2887546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Straight Arrow Connector 20"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CxnSpPr/>
        </xdr:nvCxnSpPr>
        <xdr:spPr>
          <a:xfrm flipH="1">
            <a:off x="8428856" y="2457416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Straight Arrow Connector 21"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CxnSpPr/>
        </xdr:nvCxnSpPr>
        <xdr:spPr>
          <a:xfrm flipH="1">
            <a:off x="8428856" y="2177679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TextBox 25"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SpPr txBox="1"/>
        </xdr:nvSpPr>
        <xdr:spPr>
          <a:xfrm>
            <a:off x="8581255" y="2738950"/>
            <a:ext cx="6166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200 bp</a:t>
            </a:r>
          </a:p>
        </xdr:txBody>
      </xdr:sp>
      <xdr:sp macro="" textlink="">
        <xdr:nvSpPr>
          <xdr:cNvPr id="24" name="TextBox 26">
            <a:extLst>
              <a:ext uri="{FF2B5EF4-FFF2-40B4-BE49-F238E27FC236}">
                <a16:creationId xmlns:a16="http://schemas.microsoft.com/office/drawing/2014/main" id="{00000000-0008-0000-0300-000018000000}"/>
              </a:ext>
            </a:extLst>
          </xdr:cNvPr>
          <xdr:cNvSpPr txBox="1"/>
        </xdr:nvSpPr>
        <xdr:spPr>
          <a:xfrm>
            <a:off x="8581255" y="2337737"/>
            <a:ext cx="6166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500 bp</a:t>
            </a:r>
          </a:p>
        </xdr:txBody>
      </xdr:sp>
      <xdr:sp macro="" textlink="">
        <xdr:nvSpPr>
          <xdr:cNvPr id="25" name="TextBox 27">
            <a:extLst>
              <a:ext uri="{FF2B5EF4-FFF2-40B4-BE49-F238E27FC236}">
                <a16:creationId xmlns:a16="http://schemas.microsoft.com/office/drawing/2014/main" id="{00000000-0008-0000-0300-000019000000}"/>
              </a:ext>
            </a:extLst>
          </xdr:cNvPr>
          <xdr:cNvSpPr txBox="1"/>
        </xdr:nvSpPr>
        <xdr:spPr>
          <a:xfrm>
            <a:off x="8574891" y="2020515"/>
            <a:ext cx="775373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1000 bp</a:t>
            </a:r>
          </a:p>
        </xdr:txBody>
      </xdr:sp>
    </xdr:grpSp>
    <xdr:clientData/>
  </xdr:twoCellAnchor>
  <xdr:twoCellAnchor>
    <xdr:from>
      <xdr:col>0</xdr:col>
      <xdr:colOff>161925</xdr:colOff>
      <xdr:row>49</xdr:row>
      <xdr:rowOff>9525</xdr:rowOff>
    </xdr:from>
    <xdr:to>
      <xdr:col>17</xdr:col>
      <xdr:colOff>379329</xdr:colOff>
      <xdr:row>92</xdr:row>
      <xdr:rowOff>168610</xdr:rowOff>
    </xdr:to>
    <xdr:grpSp>
      <xdr:nvGrpSpPr>
        <xdr:cNvPr id="26" name="Gruppieren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pSpPr/>
      </xdr:nvGrpSpPr>
      <xdr:grpSpPr>
        <a:xfrm>
          <a:off x="161925" y="9344025"/>
          <a:ext cx="11732071" cy="8350585"/>
          <a:chOff x="1712995" y="368466"/>
          <a:chExt cx="10583779" cy="7937835"/>
        </a:xfrm>
      </xdr:grpSpPr>
      <xdr:pic>
        <xdr:nvPicPr>
          <xdr:cNvPr id="27" name="Grafik 2">
            <a:extLst>
              <a:ext uri="{FF2B5EF4-FFF2-40B4-BE49-F238E27FC236}">
                <a16:creationId xmlns:a16="http://schemas.microsoft.com/office/drawing/2014/main" id="{00000000-0008-0000-0300-00001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12995" y="368466"/>
            <a:ext cx="10583779" cy="7937835"/>
          </a:xfrm>
          <a:prstGeom prst="rect">
            <a:avLst/>
          </a:prstGeom>
        </xdr:spPr>
      </xdr:pic>
      <xdr:sp macro="" textlink="">
        <xdr:nvSpPr>
          <xdr:cNvPr id="28" name="TextBox 4">
            <a:extLst>
              <a:ext uri="{FF2B5EF4-FFF2-40B4-BE49-F238E27FC236}">
                <a16:creationId xmlns:a16="http://schemas.microsoft.com/office/drawing/2014/main" id="{00000000-0008-0000-0300-00001C000000}"/>
              </a:ext>
            </a:extLst>
          </xdr:cNvPr>
          <xdr:cNvSpPr txBox="1"/>
        </xdr:nvSpPr>
        <xdr:spPr>
          <a:xfrm>
            <a:off x="3188369" y="422444"/>
            <a:ext cx="3974510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b="1">
                <a:solidFill>
                  <a:schemeClr val="bg1"/>
                </a:solidFill>
              </a:rPr>
              <a:t>RT-PCR of </a:t>
            </a:r>
            <a:r>
              <a:rPr lang="en-GB" b="1" i="1">
                <a:solidFill>
                  <a:schemeClr val="bg1"/>
                </a:solidFill>
              </a:rPr>
              <a:t>bd1413                 </a:t>
            </a:r>
            <a:r>
              <a:rPr lang="en-GB" b="1">
                <a:solidFill>
                  <a:schemeClr val="bg1"/>
                </a:solidFill>
              </a:rPr>
              <a:t>29.8.2019</a:t>
            </a:r>
          </a:p>
        </xdr:txBody>
      </xdr:sp>
      <xdr:sp macro="" textlink="">
        <xdr:nvSpPr>
          <xdr:cNvPr id="29" name="TextBox 6">
            <a:extLst>
              <a:ext uri="{FF2B5EF4-FFF2-40B4-BE49-F238E27FC236}">
                <a16:creationId xmlns:a16="http://schemas.microsoft.com/office/drawing/2014/main" id="{00000000-0008-0000-0300-00001D000000}"/>
              </a:ext>
            </a:extLst>
          </xdr:cNvPr>
          <xdr:cNvSpPr txBox="1"/>
        </xdr:nvSpPr>
        <xdr:spPr>
          <a:xfrm>
            <a:off x="2735256" y="1149530"/>
            <a:ext cx="3240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L</a:t>
            </a:r>
          </a:p>
        </xdr:txBody>
      </xdr:sp>
      <xdr:sp macro="" textlink="">
        <xdr:nvSpPr>
          <xdr:cNvPr id="30" name="TextBox 7">
            <a:extLst>
              <a:ext uri="{FF2B5EF4-FFF2-40B4-BE49-F238E27FC236}">
                <a16:creationId xmlns:a16="http://schemas.microsoft.com/office/drawing/2014/main" id="{00000000-0008-0000-0300-00001E000000}"/>
              </a:ext>
            </a:extLst>
          </xdr:cNvPr>
          <xdr:cNvSpPr txBox="1"/>
        </xdr:nvSpPr>
        <xdr:spPr>
          <a:xfrm>
            <a:off x="3149103" y="1149530"/>
            <a:ext cx="40442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AP</a:t>
            </a:r>
          </a:p>
        </xdr:txBody>
      </xdr:sp>
      <xdr:sp macro="" textlink="">
        <xdr:nvSpPr>
          <xdr:cNvPr id="31" name="TextBox 8">
            <a:extLst>
              <a:ext uri="{FF2B5EF4-FFF2-40B4-BE49-F238E27FC236}">
                <a16:creationId xmlns:a16="http://schemas.microsoft.com/office/drawing/2014/main" id="{00000000-0008-0000-0300-00001F000000}"/>
              </a:ext>
            </a:extLst>
          </xdr:cNvPr>
          <xdr:cNvSpPr txBox="1"/>
        </xdr:nvSpPr>
        <xdr:spPr>
          <a:xfrm>
            <a:off x="3611239" y="1149530"/>
            <a:ext cx="46681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15</a:t>
            </a:r>
          </a:p>
        </xdr:txBody>
      </xdr:sp>
      <xdr:sp macro="" textlink="">
        <xdr:nvSpPr>
          <xdr:cNvPr id="32" name="TextBox 9">
            <a:extLst>
              <a:ext uri="{FF2B5EF4-FFF2-40B4-BE49-F238E27FC236}">
                <a16:creationId xmlns:a16="http://schemas.microsoft.com/office/drawing/2014/main" id="{00000000-0008-0000-0300-000020000000}"/>
              </a:ext>
            </a:extLst>
          </xdr:cNvPr>
          <xdr:cNvSpPr txBox="1"/>
        </xdr:nvSpPr>
        <xdr:spPr>
          <a:xfrm>
            <a:off x="3980897" y="1149530"/>
            <a:ext cx="45720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1100" b="1">
                <a:solidFill>
                  <a:schemeClr val="bg1"/>
                </a:solidFill>
              </a:rPr>
              <a:t>30</a:t>
            </a:r>
          </a:p>
        </xdr:txBody>
      </xdr:sp>
      <xdr:sp macro="" textlink="">
        <xdr:nvSpPr>
          <xdr:cNvPr id="33" name="TextBox 10">
            <a:extLst>
              <a:ext uri="{FF2B5EF4-FFF2-40B4-BE49-F238E27FC236}">
                <a16:creationId xmlns:a16="http://schemas.microsoft.com/office/drawing/2014/main" id="{00000000-0008-0000-0300-000021000000}"/>
              </a:ext>
            </a:extLst>
          </xdr:cNvPr>
          <xdr:cNvSpPr txBox="1"/>
        </xdr:nvSpPr>
        <xdr:spPr>
          <a:xfrm>
            <a:off x="4495379" y="1149530"/>
            <a:ext cx="42958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45</a:t>
            </a:r>
          </a:p>
        </xdr:txBody>
      </xdr:sp>
      <xdr:sp macro="" textlink="">
        <xdr:nvSpPr>
          <xdr:cNvPr id="34" name="TextBox 11">
            <a:extLst>
              <a:ext uri="{FF2B5EF4-FFF2-40B4-BE49-F238E27FC236}">
                <a16:creationId xmlns:a16="http://schemas.microsoft.com/office/drawing/2014/main" id="{00000000-0008-0000-0300-000022000000}"/>
              </a:ext>
            </a:extLst>
          </xdr:cNvPr>
          <xdr:cNvSpPr txBox="1"/>
        </xdr:nvSpPr>
        <xdr:spPr>
          <a:xfrm>
            <a:off x="4936237" y="1139756"/>
            <a:ext cx="43796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60</a:t>
            </a:r>
          </a:p>
        </xdr:txBody>
      </xdr:sp>
      <xdr:sp macro="" textlink="">
        <xdr:nvSpPr>
          <xdr:cNvPr id="35" name="TextBox 12">
            <a:extLst>
              <a:ext uri="{FF2B5EF4-FFF2-40B4-BE49-F238E27FC236}">
                <a16:creationId xmlns:a16="http://schemas.microsoft.com/office/drawing/2014/main" id="{00000000-0008-0000-0300-000023000000}"/>
              </a:ext>
            </a:extLst>
          </xdr:cNvPr>
          <xdr:cNvSpPr txBox="1"/>
        </xdr:nvSpPr>
        <xdr:spPr>
          <a:xfrm>
            <a:off x="5302193" y="1140718"/>
            <a:ext cx="46681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120</a:t>
            </a:r>
          </a:p>
        </xdr:txBody>
      </xdr:sp>
      <xdr:sp macro="" textlink="">
        <xdr:nvSpPr>
          <xdr:cNvPr id="36" name="TextBox 13">
            <a:extLst>
              <a:ext uri="{FF2B5EF4-FFF2-40B4-BE49-F238E27FC236}">
                <a16:creationId xmlns:a16="http://schemas.microsoft.com/office/drawing/2014/main" id="{00000000-0008-0000-0300-000024000000}"/>
              </a:ext>
            </a:extLst>
          </xdr:cNvPr>
          <xdr:cNvSpPr txBox="1"/>
        </xdr:nvSpPr>
        <xdr:spPr>
          <a:xfrm>
            <a:off x="6180843" y="1139756"/>
            <a:ext cx="5615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240</a:t>
            </a:r>
          </a:p>
        </xdr:txBody>
      </xdr:sp>
      <xdr:sp macro="" textlink="">
        <xdr:nvSpPr>
          <xdr:cNvPr id="37" name="TextBox 14">
            <a:extLst>
              <a:ext uri="{FF2B5EF4-FFF2-40B4-BE49-F238E27FC236}">
                <a16:creationId xmlns:a16="http://schemas.microsoft.com/office/drawing/2014/main" id="{00000000-0008-0000-0300-000025000000}"/>
              </a:ext>
            </a:extLst>
          </xdr:cNvPr>
          <xdr:cNvSpPr txBox="1"/>
        </xdr:nvSpPr>
        <xdr:spPr>
          <a:xfrm>
            <a:off x="5734241" y="1139756"/>
            <a:ext cx="53512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180</a:t>
            </a:r>
          </a:p>
        </xdr:txBody>
      </xdr:sp>
      <xdr:sp macro="" textlink="">
        <xdr:nvSpPr>
          <xdr:cNvPr id="38" name="TextBox 15">
            <a:extLst>
              <a:ext uri="{FF2B5EF4-FFF2-40B4-BE49-F238E27FC236}">
                <a16:creationId xmlns:a16="http://schemas.microsoft.com/office/drawing/2014/main" id="{00000000-0008-0000-0300-000026000000}"/>
              </a:ext>
            </a:extLst>
          </xdr:cNvPr>
          <xdr:cNvSpPr txBox="1"/>
        </xdr:nvSpPr>
        <xdr:spPr>
          <a:xfrm>
            <a:off x="6681197" y="1139756"/>
            <a:ext cx="376047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Ec</a:t>
            </a:r>
          </a:p>
        </xdr:txBody>
      </xdr:sp>
      <xdr:sp macro="" textlink="">
        <xdr:nvSpPr>
          <xdr:cNvPr id="39" name="TextBox 16">
            <a:extLst>
              <a:ext uri="{FF2B5EF4-FFF2-40B4-BE49-F238E27FC236}">
                <a16:creationId xmlns:a16="http://schemas.microsoft.com/office/drawing/2014/main" id="{00000000-0008-0000-0300-000027000000}"/>
              </a:ext>
            </a:extLst>
          </xdr:cNvPr>
          <xdr:cNvSpPr txBox="1"/>
        </xdr:nvSpPr>
        <xdr:spPr>
          <a:xfrm>
            <a:off x="7565544" y="1139756"/>
            <a:ext cx="3240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+</a:t>
            </a:r>
          </a:p>
        </xdr:txBody>
      </xdr:sp>
      <xdr:sp macro="" textlink="">
        <xdr:nvSpPr>
          <xdr:cNvPr id="40" name="TextBox 17">
            <a:extLst>
              <a:ext uri="{FF2B5EF4-FFF2-40B4-BE49-F238E27FC236}">
                <a16:creationId xmlns:a16="http://schemas.microsoft.com/office/drawing/2014/main" id="{00000000-0008-0000-0300-000028000000}"/>
              </a:ext>
            </a:extLst>
          </xdr:cNvPr>
          <xdr:cNvSpPr txBox="1"/>
        </xdr:nvSpPr>
        <xdr:spPr>
          <a:xfrm>
            <a:off x="7154185" y="1139756"/>
            <a:ext cx="301242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-</a:t>
            </a:r>
          </a:p>
        </xdr:txBody>
      </xdr:sp>
      <xdr:sp macro="" textlink="">
        <xdr:nvSpPr>
          <xdr:cNvPr id="41" name="TextBox 18">
            <a:extLst>
              <a:ext uri="{FF2B5EF4-FFF2-40B4-BE49-F238E27FC236}">
                <a16:creationId xmlns:a16="http://schemas.microsoft.com/office/drawing/2014/main" id="{00000000-0008-0000-0300-000029000000}"/>
              </a:ext>
            </a:extLst>
          </xdr:cNvPr>
          <xdr:cNvSpPr txBox="1"/>
        </xdr:nvSpPr>
        <xdr:spPr>
          <a:xfrm>
            <a:off x="8006051" y="1139756"/>
            <a:ext cx="3240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L</a:t>
            </a:r>
          </a:p>
        </xdr:txBody>
      </xdr:sp>
      <xdr:sp macro="" textlink="">
        <xdr:nvSpPr>
          <xdr:cNvPr id="42" name="TextBox 20">
            <a:extLst>
              <a:ext uri="{FF2B5EF4-FFF2-40B4-BE49-F238E27FC236}">
                <a16:creationId xmlns:a16="http://schemas.microsoft.com/office/drawing/2014/main" id="{00000000-0008-0000-0300-00002A000000}"/>
              </a:ext>
            </a:extLst>
          </xdr:cNvPr>
          <xdr:cNvSpPr txBox="1"/>
        </xdr:nvSpPr>
        <xdr:spPr>
          <a:xfrm>
            <a:off x="8581256" y="3029839"/>
            <a:ext cx="6166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100 bp</a:t>
            </a:r>
          </a:p>
        </xdr:txBody>
      </xdr:sp>
      <xdr:cxnSp macro="">
        <xdr:nvCxnSpPr>
          <xdr:cNvPr id="43" name="Straight Arrow Connector 42">
            <a:extLst>
              <a:ext uri="{FF2B5EF4-FFF2-40B4-BE49-F238E27FC236}">
                <a16:creationId xmlns:a16="http://schemas.microsoft.com/office/drawing/2014/main" id="{00000000-0008-0000-0300-00002B000000}"/>
              </a:ext>
            </a:extLst>
          </xdr:cNvPr>
          <xdr:cNvCxnSpPr/>
        </xdr:nvCxnSpPr>
        <xdr:spPr>
          <a:xfrm flipH="1">
            <a:off x="8428857" y="3156511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Straight Arrow Connector 43">
            <a:extLst>
              <a:ext uri="{FF2B5EF4-FFF2-40B4-BE49-F238E27FC236}">
                <a16:creationId xmlns:a16="http://schemas.microsoft.com/office/drawing/2014/main" id="{00000000-0008-0000-0300-00002C000000}"/>
              </a:ext>
            </a:extLst>
          </xdr:cNvPr>
          <xdr:cNvCxnSpPr/>
        </xdr:nvCxnSpPr>
        <xdr:spPr>
          <a:xfrm flipH="1">
            <a:off x="8436135" y="2916121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Straight Arrow Connector 44">
            <a:extLst>
              <a:ext uri="{FF2B5EF4-FFF2-40B4-BE49-F238E27FC236}">
                <a16:creationId xmlns:a16="http://schemas.microsoft.com/office/drawing/2014/main" id="{00000000-0008-0000-0300-00002D000000}"/>
              </a:ext>
            </a:extLst>
          </xdr:cNvPr>
          <xdr:cNvCxnSpPr/>
        </xdr:nvCxnSpPr>
        <xdr:spPr>
          <a:xfrm flipH="1">
            <a:off x="8428856" y="2474462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Straight Arrow Connector 45">
            <a:extLst>
              <a:ext uri="{FF2B5EF4-FFF2-40B4-BE49-F238E27FC236}">
                <a16:creationId xmlns:a16="http://schemas.microsoft.com/office/drawing/2014/main" id="{00000000-0008-0000-0300-00002E000000}"/>
              </a:ext>
            </a:extLst>
          </xdr:cNvPr>
          <xdr:cNvCxnSpPr/>
        </xdr:nvCxnSpPr>
        <xdr:spPr>
          <a:xfrm flipH="1">
            <a:off x="8428856" y="2178182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7" name="TextBox 25">
            <a:extLst>
              <a:ext uri="{FF2B5EF4-FFF2-40B4-BE49-F238E27FC236}">
                <a16:creationId xmlns:a16="http://schemas.microsoft.com/office/drawing/2014/main" id="{00000000-0008-0000-0300-00002F000000}"/>
              </a:ext>
            </a:extLst>
          </xdr:cNvPr>
          <xdr:cNvSpPr txBox="1"/>
        </xdr:nvSpPr>
        <xdr:spPr>
          <a:xfrm>
            <a:off x="8581255" y="2767525"/>
            <a:ext cx="6166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200 bp</a:t>
            </a:r>
          </a:p>
        </xdr:txBody>
      </xdr:sp>
      <xdr:sp macro="" textlink="">
        <xdr:nvSpPr>
          <xdr:cNvPr id="48" name="TextBox 26">
            <a:extLst>
              <a:ext uri="{FF2B5EF4-FFF2-40B4-BE49-F238E27FC236}">
                <a16:creationId xmlns:a16="http://schemas.microsoft.com/office/drawing/2014/main" id="{00000000-0008-0000-0300-000030000000}"/>
              </a:ext>
            </a:extLst>
          </xdr:cNvPr>
          <xdr:cNvSpPr txBox="1"/>
        </xdr:nvSpPr>
        <xdr:spPr>
          <a:xfrm>
            <a:off x="8581255" y="2354783"/>
            <a:ext cx="6166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500 bp</a:t>
            </a:r>
          </a:p>
        </xdr:txBody>
      </xdr:sp>
      <xdr:sp macro="" textlink="">
        <xdr:nvSpPr>
          <xdr:cNvPr id="49" name="TextBox 27">
            <a:extLst>
              <a:ext uri="{FF2B5EF4-FFF2-40B4-BE49-F238E27FC236}">
                <a16:creationId xmlns:a16="http://schemas.microsoft.com/office/drawing/2014/main" id="{00000000-0008-0000-0300-000031000000}"/>
              </a:ext>
            </a:extLst>
          </xdr:cNvPr>
          <xdr:cNvSpPr txBox="1"/>
        </xdr:nvSpPr>
        <xdr:spPr>
          <a:xfrm>
            <a:off x="8574891" y="2021018"/>
            <a:ext cx="775373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1000 bp</a:t>
            </a:r>
          </a:p>
        </xdr:txBody>
      </xdr:sp>
    </xdr:grpSp>
    <xdr:clientData/>
  </xdr:twoCellAnchor>
  <xdr:twoCellAnchor>
    <xdr:from>
      <xdr:col>0</xdr:col>
      <xdr:colOff>142875</xdr:colOff>
      <xdr:row>93</xdr:row>
      <xdr:rowOff>171450</xdr:rowOff>
    </xdr:from>
    <xdr:to>
      <xdr:col>17</xdr:col>
      <xdr:colOff>568325</xdr:colOff>
      <xdr:row>138</xdr:row>
      <xdr:rowOff>121444</xdr:rowOff>
    </xdr:to>
    <xdr:grpSp>
      <xdr:nvGrpSpPr>
        <xdr:cNvPr id="50" name="Gruppieren 26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GrpSpPr/>
      </xdr:nvGrpSpPr>
      <xdr:grpSpPr>
        <a:xfrm>
          <a:off x="142875" y="17887950"/>
          <a:ext cx="11940117" cy="8522494"/>
          <a:chOff x="1800224" y="0"/>
          <a:chExt cx="10791825" cy="8093869"/>
        </a:xfrm>
      </xdr:grpSpPr>
      <xdr:pic>
        <xdr:nvPicPr>
          <xdr:cNvPr id="51" name="Grafik 2">
            <a:extLst>
              <a:ext uri="{FF2B5EF4-FFF2-40B4-BE49-F238E27FC236}">
                <a16:creationId xmlns:a16="http://schemas.microsoft.com/office/drawing/2014/main" id="{00000000-0008-0000-0300-00003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00224" y="0"/>
            <a:ext cx="10791825" cy="8093869"/>
          </a:xfrm>
          <a:prstGeom prst="rect">
            <a:avLst/>
          </a:prstGeom>
        </xdr:spPr>
      </xdr:pic>
      <xdr:sp macro="" textlink="">
        <xdr:nvSpPr>
          <xdr:cNvPr id="52" name="TextBox 4">
            <a:extLst>
              <a:ext uri="{FF2B5EF4-FFF2-40B4-BE49-F238E27FC236}">
                <a16:creationId xmlns:a16="http://schemas.microsoft.com/office/drawing/2014/main" id="{00000000-0008-0000-0300-000034000000}"/>
              </a:ext>
            </a:extLst>
          </xdr:cNvPr>
          <xdr:cNvSpPr txBox="1"/>
        </xdr:nvSpPr>
        <xdr:spPr>
          <a:xfrm>
            <a:off x="3188369" y="422444"/>
            <a:ext cx="3974510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b="1">
                <a:solidFill>
                  <a:schemeClr val="bg1"/>
                </a:solidFill>
              </a:rPr>
              <a:t>RT-PCR of </a:t>
            </a:r>
            <a:r>
              <a:rPr lang="en-GB" b="1" i="1">
                <a:solidFill>
                  <a:schemeClr val="bg1"/>
                </a:solidFill>
              </a:rPr>
              <a:t>bd1440                 </a:t>
            </a:r>
            <a:r>
              <a:rPr lang="en-GB" b="1">
                <a:solidFill>
                  <a:schemeClr val="bg1"/>
                </a:solidFill>
              </a:rPr>
              <a:t>29.8.2019</a:t>
            </a:r>
          </a:p>
        </xdr:txBody>
      </xdr:sp>
      <xdr:sp macro="" textlink="">
        <xdr:nvSpPr>
          <xdr:cNvPr id="53" name="TextBox 6">
            <a:extLst>
              <a:ext uri="{FF2B5EF4-FFF2-40B4-BE49-F238E27FC236}">
                <a16:creationId xmlns:a16="http://schemas.microsoft.com/office/drawing/2014/main" id="{00000000-0008-0000-0300-000035000000}"/>
              </a:ext>
            </a:extLst>
          </xdr:cNvPr>
          <xdr:cNvSpPr txBox="1"/>
        </xdr:nvSpPr>
        <xdr:spPr>
          <a:xfrm>
            <a:off x="2735256" y="1149530"/>
            <a:ext cx="3240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L</a:t>
            </a:r>
          </a:p>
        </xdr:txBody>
      </xdr:sp>
      <xdr:sp macro="" textlink="">
        <xdr:nvSpPr>
          <xdr:cNvPr id="54" name="TextBox 7">
            <a:extLst>
              <a:ext uri="{FF2B5EF4-FFF2-40B4-BE49-F238E27FC236}">
                <a16:creationId xmlns:a16="http://schemas.microsoft.com/office/drawing/2014/main" id="{00000000-0008-0000-0300-000036000000}"/>
              </a:ext>
            </a:extLst>
          </xdr:cNvPr>
          <xdr:cNvSpPr txBox="1"/>
        </xdr:nvSpPr>
        <xdr:spPr>
          <a:xfrm>
            <a:off x="3149103" y="1149530"/>
            <a:ext cx="40442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AP</a:t>
            </a:r>
          </a:p>
        </xdr:txBody>
      </xdr:sp>
      <xdr:sp macro="" textlink="">
        <xdr:nvSpPr>
          <xdr:cNvPr id="55" name="TextBox 8">
            <a:extLst>
              <a:ext uri="{FF2B5EF4-FFF2-40B4-BE49-F238E27FC236}">
                <a16:creationId xmlns:a16="http://schemas.microsoft.com/office/drawing/2014/main" id="{00000000-0008-0000-0300-000037000000}"/>
              </a:ext>
            </a:extLst>
          </xdr:cNvPr>
          <xdr:cNvSpPr txBox="1"/>
        </xdr:nvSpPr>
        <xdr:spPr>
          <a:xfrm>
            <a:off x="3611239" y="1149530"/>
            <a:ext cx="46681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15</a:t>
            </a:r>
          </a:p>
        </xdr:txBody>
      </xdr:sp>
      <xdr:sp macro="" textlink="">
        <xdr:nvSpPr>
          <xdr:cNvPr id="56" name="TextBox 9">
            <a:extLst>
              <a:ext uri="{FF2B5EF4-FFF2-40B4-BE49-F238E27FC236}">
                <a16:creationId xmlns:a16="http://schemas.microsoft.com/office/drawing/2014/main" id="{00000000-0008-0000-0300-000038000000}"/>
              </a:ext>
            </a:extLst>
          </xdr:cNvPr>
          <xdr:cNvSpPr txBox="1"/>
        </xdr:nvSpPr>
        <xdr:spPr>
          <a:xfrm>
            <a:off x="3980897" y="1149530"/>
            <a:ext cx="45720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1100" b="1">
                <a:solidFill>
                  <a:schemeClr val="bg1"/>
                </a:solidFill>
              </a:rPr>
              <a:t>30</a:t>
            </a:r>
          </a:p>
        </xdr:txBody>
      </xdr:sp>
      <xdr:sp macro="" textlink="">
        <xdr:nvSpPr>
          <xdr:cNvPr id="57" name="TextBox 10">
            <a:extLst>
              <a:ext uri="{FF2B5EF4-FFF2-40B4-BE49-F238E27FC236}">
                <a16:creationId xmlns:a16="http://schemas.microsoft.com/office/drawing/2014/main" id="{00000000-0008-0000-0300-000039000000}"/>
              </a:ext>
            </a:extLst>
          </xdr:cNvPr>
          <xdr:cNvSpPr txBox="1"/>
        </xdr:nvSpPr>
        <xdr:spPr>
          <a:xfrm>
            <a:off x="4495379" y="1149530"/>
            <a:ext cx="42958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45</a:t>
            </a:r>
          </a:p>
        </xdr:txBody>
      </xdr:sp>
      <xdr:sp macro="" textlink="">
        <xdr:nvSpPr>
          <xdr:cNvPr id="58" name="TextBox 11">
            <a:extLst>
              <a:ext uri="{FF2B5EF4-FFF2-40B4-BE49-F238E27FC236}">
                <a16:creationId xmlns:a16="http://schemas.microsoft.com/office/drawing/2014/main" id="{00000000-0008-0000-0300-00003A000000}"/>
              </a:ext>
            </a:extLst>
          </xdr:cNvPr>
          <xdr:cNvSpPr txBox="1"/>
        </xdr:nvSpPr>
        <xdr:spPr>
          <a:xfrm>
            <a:off x="4936237" y="1139756"/>
            <a:ext cx="43796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60</a:t>
            </a:r>
          </a:p>
        </xdr:txBody>
      </xdr:sp>
      <xdr:sp macro="" textlink="">
        <xdr:nvSpPr>
          <xdr:cNvPr id="59" name="TextBox 12">
            <a:extLst>
              <a:ext uri="{FF2B5EF4-FFF2-40B4-BE49-F238E27FC236}">
                <a16:creationId xmlns:a16="http://schemas.microsoft.com/office/drawing/2014/main" id="{00000000-0008-0000-0300-00003B000000}"/>
              </a:ext>
            </a:extLst>
          </xdr:cNvPr>
          <xdr:cNvSpPr txBox="1"/>
        </xdr:nvSpPr>
        <xdr:spPr>
          <a:xfrm>
            <a:off x="5302193" y="1140718"/>
            <a:ext cx="46681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120</a:t>
            </a:r>
          </a:p>
        </xdr:txBody>
      </xdr:sp>
      <xdr:sp macro="" textlink="">
        <xdr:nvSpPr>
          <xdr:cNvPr id="60" name="TextBox 13">
            <a:extLst>
              <a:ext uri="{FF2B5EF4-FFF2-40B4-BE49-F238E27FC236}">
                <a16:creationId xmlns:a16="http://schemas.microsoft.com/office/drawing/2014/main" id="{00000000-0008-0000-0300-00003C000000}"/>
              </a:ext>
            </a:extLst>
          </xdr:cNvPr>
          <xdr:cNvSpPr txBox="1"/>
        </xdr:nvSpPr>
        <xdr:spPr>
          <a:xfrm>
            <a:off x="6180843" y="1139756"/>
            <a:ext cx="5615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240</a:t>
            </a:r>
          </a:p>
        </xdr:txBody>
      </xdr:sp>
      <xdr:sp macro="" textlink="">
        <xdr:nvSpPr>
          <xdr:cNvPr id="61" name="TextBox 14">
            <a:extLst>
              <a:ext uri="{FF2B5EF4-FFF2-40B4-BE49-F238E27FC236}">
                <a16:creationId xmlns:a16="http://schemas.microsoft.com/office/drawing/2014/main" id="{00000000-0008-0000-0300-00003D000000}"/>
              </a:ext>
            </a:extLst>
          </xdr:cNvPr>
          <xdr:cNvSpPr txBox="1"/>
        </xdr:nvSpPr>
        <xdr:spPr>
          <a:xfrm>
            <a:off x="5734241" y="1139756"/>
            <a:ext cx="53512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180</a:t>
            </a:r>
          </a:p>
        </xdr:txBody>
      </xdr:sp>
      <xdr:sp macro="" textlink="">
        <xdr:nvSpPr>
          <xdr:cNvPr id="62" name="TextBox 15">
            <a:extLst>
              <a:ext uri="{FF2B5EF4-FFF2-40B4-BE49-F238E27FC236}">
                <a16:creationId xmlns:a16="http://schemas.microsoft.com/office/drawing/2014/main" id="{00000000-0008-0000-0300-00003E000000}"/>
              </a:ext>
            </a:extLst>
          </xdr:cNvPr>
          <xdr:cNvSpPr txBox="1"/>
        </xdr:nvSpPr>
        <xdr:spPr>
          <a:xfrm>
            <a:off x="6681197" y="1139756"/>
            <a:ext cx="376047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Ec</a:t>
            </a:r>
          </a:p>
        </xdr:txBody>
      </xdr:sp>
      <xdr:sp macro="" textlink="">
        <xdr:nvSpPr>
          <xdr:cNvPr id="63" name="TextBox 16">
            <a:extLst>
              <a:ext uri="{FF2B5EF4-FFF2-40B4-BE49-F238E27FC236}">
                <a16:creationId xmlns:a16="http://schemas.microsoft.com/office/drawing/2014/main" id="{00000000-0008-0000-0300-00003F000000}"/>
              </a:ext>
            </a:extLst>
          </xdr:cNvPr>
          <xdr:cNvSpPr txBox="1"/>
        </xdr:nvSpPr>
        <xdr:spPr>
          <a:xfrm>
            <a:off x="7565544" y="1139756"/>
            <a:ext cx="3240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+</a:t>
            </a:r>
          </a:p>
        </xdr:txBody>
      </xdr:sp>
      <xdr:sp macro="" textlink="">
        <xdr:nvSpPr>
          <xdr:cNvPr id="64" name="TextBox 17">
            <a:extLst>
              <a:ext uri="{FF2B5EF4-FFF2-40B4-BE49-F238E27FC236}">
                <a16:creationId xmlns:a16="http://schemas.microsoft.com/office/drawing/2014/main" id="{00000000-0008-0000-0300-000040000000}"/>
              </a:ext>
            </a:extLst>
          </xdr:cNvPr>
          <xdr:cNvSpPr txBox="1"/>
        </xdr:nvSpPr>
        <xdr:spPr>
          <a:xfrm>
            <a:off x="7154185" y="1139756"/>
            <a:ext cx="301242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-</a:t>
            </a:r>
          </a:p>
        </xdr:txBody>
      </xdr:sp>
      <xdr:sp macro="" textlink="">
        <xdr:nvSpPr>
          <xdr:cNvPr id="65" name="TextBox 18">
            <a:extLst>
              <a:ext uri="{FF2B5EF4-FFF2-40B4-BE49-F238E27FC236}">
                <a16:creationId xmlns:a16="http://schemas.microsoft.com/office/drawing/2014/main" id="{00000000-0008-0000-0300-000041000000}"/>
              </a:ext>
            </a:extLst>
          </xdr:cNvPr>
          <xdr:cNvSpPr txBox="1"/>
        </xdr:nvSpPr>
        <xdr:spPr>
          <a:xfrm>
            <a:off x="8006051" y="1139756"/>
            <a:ext cx="3240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L</a:t>
            </a:r>
          </a:p>
        </xdr:txBody>
      </xdr:sp>
      <xdr:sp macro="" textlink="">
        <xdr:nvSpPr>
          <xdr:cNvPr id="66" name="TextBox 20">
            <a:extLst>
              <a:ext uri="{FF2B5EF4-FFF2-40B4-BE49-F238E27FC236}">
                <a16:creationId xmlns:a16="http://schemas.microsoft.com/office/drawing/2014/main" id="{00000000-0008-0000-0300-000042000000}"/>
              </a:ext>
            </a:extLst>
          </xdr:cNvPr>
          <xdr:cNvSpPr txBox="1"/>
        </xdr:nvSpPr>
        <xdr:spPr>
          <a:xfrm>
            <a:off x="8581256" y="3184420"/>
            <a:ext cx="6166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100 bp</a:t>
            </a:r>
          </a:p>
        </xdr:txBody>
      </xdr:sp>
      <xdr:cxnSp macro="">
        <xdr:nvCxnSpPr>
          <xdr:cNvPr id="67" name="Straight Arrow Connector 66">
            <a:extLst>
              <a:ext uri="{FF2B5EF4-FFF2-40B4-BE49-F238E27FC236}">
                <a16:creationId xmlns:a16="http://schemas.microsoft.com/office/drawing/2014/main" id="{00000000-0008-0000-0300-000043000000}"/>
              </a:ext>
            </a:extLst>
          </xdr:cNvPr>
          <xdr:cNvCxnSpPr/>
        </xdr:nvCxnSpPr>
        <xdr:spPr>
          <a:xfrm flipH="1">
            <a:off x="8428857" y="3311092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" name="Straight Arrow Connector 67">
            <a:extLst>
              <a:ext uri="{FF2B5EF4-FFF2-40B4-BE49-F238E27FC236}">
                <a16:creationId xmlns:a16="http://schemas.microsoft.com/office/drawing/2014/main" id="{00000000-0008-0000-0300-000044000000}"/>
              </a:ext>
            </a:extLst>
          </xdr:cNvPr>
          <xdr:cNvCxnSpPr/>
        </xdr:nvCxnSpPr>
        <xdr:spPr>
          <a:xfrm flipH="1">
            <a:off x="8436135" y="2994502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Straight Arrow Connector 68">
            <a:extLst>
              <a:ext uri="{FF2B5EF4-FFF2-40B4-BE49-F238E27FC236}">
                <a16:creationId xmlns:a16="http://schemas.microsoft.com/office/drawing/2014/main" id="{00000000-0008-0000-0300-000045000000}"/>
              </a:ext>
            </a:extLst>
          </xdr:cNvPr>
          <xdr:cNvCxnSpPr/>
        </xdr:nvCxnSpPr>
        <xdr:spPr>
          <a:xfrm flipH="1">
            <a:off x="8428856" y="2503586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" name="Straight Arrow Connector 69">
            <a:extLst>
              <a:ext uri="{FF2B5EF4-FFF2-40B4-BE49-F238E27FC236}">
                <a16:creationId xmlns:a16="http://schemas.microsoft.com/office/drawing/2014/main" id="{00000000-0008-0000-0300-000046000000}"/>
              </a:ext>
            </a:extLst>
          </xdr:cNvPr>
          <xdr:cNvCxnSpPr/>
        </xdr:nvCxnSpPr>
        <xdr:spPr>
          <a:xfrm flipH="1">
            <a:off x="8428856" y="2171654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1" name="TextBox 25">
            <a:extLst>
              <a:ext uri="{FF2B5EF4-FFF2-40B4-BE49-F238E27FC236}">
                <a16:creationId xmlns:a16="http://schemas.microsoft.com/office/drawing/2014/main" id="{00000000-0008-0000-0300-000047000000}"/>
              </a:ext>
            </a:extLst>
          </xdr:cNvPr>
          <xdr:cNvSpPr txBox="1"/>
        </xdr:nvSpPr>
        <xdr:spPr>
          <a:xfrm>
            <a:off x="8581255" y="2845906"/>
            <a:ext cx="6166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200 bp</a:t>
            </a:r>
          </a:p>
        </xdr:txBody>
      </xdr:sp>
      <xdr:sp macro="" textlink="">
        <xdr:nvSpPr>
          <xdr:cNvPr id="72" name="TextBox 26">
            <a:extLst>
              <a:ext uri="{FF2B5EF4-FFF2-40B4-BE49-F238E27FC236}">
                <a16:creationId xmlns:a16="http://schemas.microsoft.com/office/drawing/2014/main" id="{00000000-0008-0000-0300-000048000000}"/>
              </a:ext>
            </a:extLst>
          </xdr:cNvPr>
          <xdr:cNvSpPr txBox="1"/>
        </xdr:nvSpPr>
        <xdr:spPr>
          <a:xfrm>
            <a:off x="8581255" y="2383907"/>
            <a:ext cx="6166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500 bp</a:t>
            </a:r>
          </a:p>
        </xdr:txBody>
      </xdr:sp>
      <xdr:sp macro="" textlink="">
        <xdr:nvSpPr>
          <xdr:cNvPr id="73" name="TextBox 27">
            <a:extLst>
              <a:ext uri="{FF2B5EF4-FFF2-40B4-BE49-F238E27FC236}">
                <a16:creationId xmlns:a16="http://schemas.microsoft.com/office/drawing/2014/main" id="{00000000-0008-0000-0300-000049000000}"/>
              </a:ext>
            </a:extLst>
          </xdr:cNvPr>
          <xdr:cNvSpPr txBox="1"/>
        </xdr:nvSpPr>
        <xdr:spPr>
          <a:xfrm>
            <a:off x="8574891" y="2014490"/>
            <a:ext cx="775373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1000 bp</a:t>
            </a:r>
          </a:p>
        </xdr:txBody>
      </xdr:sp>
      <xdr:sp macro="" textlink="">
        <xdr:nvSpPr>
          <xdr:cNvPr id="74" name="TextBox 20">
            <a:extLst>
              <a:ext uri="{FF2B5EF4-FFF2-40B4-BE49-F238E27FC236}">
                <a16:creationId xmlns:a16="http://schemas.microsoft.com/office/drawing/2014/main" id="{00000000-0008-0000-0300-00004A000000}"/>
              </a:ext>
            </a:extLst>
          </xdr:cNvPr>
          <xdr:cNvSpPr txBox="1"/>
        </xdr:nvSpPr>
        <xdr:spPr>
          <a:xfrm>
            <a:off x="4352155" y="5211064"/>
            <a:ext cx="3182119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different RT-PCR</a:t>
            </a:r>
          </a:p>
        </xdr:txBody>
      </xdr:sp>
    </xdr:grpSp>
    <xdr:clientData/>
  </xdr:twoCellAnchor>
  <xdr:twoCellAnchor>
    <xdr:from>
      <xdr:col>0</xdr:col>
      <xdr:colOff>152400</xdr:colOff>
      <xdr:row>139</xdr:row>
      <xdr:rowOff>133350</xdr:rowOff>
    </xdr:from>
    <xdr:to>
      <xdr:col>17</xdr:col>
      <xdr:colOff>58662</xdr:colOff>
      <xdr:row>182</xdr:row>
      <xdr:rowOff>56697</xdr:rowOff>
    </xdr:to>
    <xdr:grpSp>
      <xdr:nvGrpSpPr>
        <xdr:cNvPr id="75" name="Gruppieren 26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GrpSpPr/>
      </xdr:nvGrpSpPr>
      <xdr:grpSpPr>
        <a:xfrm>
          <a:off x="152400" y="26612850"/>
          <a:ext cx="11420929" cy="8114847"/>
          <a:chOff x="1927678" y="337003"/>
          <a:chExt cx="10269462" cy="7702097"/>
        </a:xfrm>
      </xdr:grpSpPr>
      <xdr:pic>
        <xdr:nvPicPr>
          <xdr:cNvPr id="76" name="Grafik 2">
            <a:extLst>
              <a:ext uri="{FF2B5EF4-FFF2-40B4-BE49-F238E27FC236}">
                <a16:creationId xmlns:a16="http://schemas.microsoft.com/office/drawing/2014/main" id="{00000000-0008-0000-0300-00004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27678" y="337003"/>
            <a:ext cx="10269462" cy="7702097"/>
          </a:xfrm>
          <a:prstGeom prst="rect">
            <a:avLst/>
          </a:prstGeom>
        </xdr:spPr>
      </xdr:pic>
      <xdr:sp macro="" textlink="">
        <xdr:nvSpPr>
          <xdr:cNvPr id="77" name="TextBox 4">
            <a:extLst>
              <a:ext uri="{FF2B5EF4-FFF2-40B4-BE49-F238E27FC236}">
                <a16:creationId xmlns:a16="http://schemas.microsoft.com/office/drawing/2014/main" id="{00000000-0008-0000-0300-00004D000000}"/>
              </a:ext>
            </a:extLst>
          </xdr:cNvPr>
          <xdr:cNvSpPr txBox="1"/>
        </xdr:nvSpPr>
        <xdr:spPr>
          <a:xfrm>
            <a:off x="3188369" y="422444"/>
            <a:ext cx="3974510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b="1">
                <a:solidFill>
                  <a:schemeClr val="bg1"/>
                </a:solidFill>
              </a:rPr>
              <a:t>RT-PCR of </a:t>
            </a:r>
            <a:r>
              <a:rPr lang="en-GB" b="1" i="1">
                <a:solidFill>
                  <a:schemeClr val="bg1"/>
                </a:solidFill>
              </a:rPr>
              <a:t>dnaK                 </a:t>
            </a:r>
            <a:r>
              <a:rPr lang="en-GB" b="1">
                <a:solidFill>
                  <a:schemeClr val="bg1"/>
                </a:solidFill>
              </a:rPr>
              <a:t>29.8.2019</a:t>
            </a:r>
          </a:p>
        </xdr:txBody>
      </xdr:sp>
      <xdr:sp macro="" textlink="">
        <xdr:nvSpPr>
          <xdr:cNvPr id="78" name="TextBox 6">
            <a:extLst>
              <a:ext uri="{FF2B5EF4-FFF2-40B4-BE49-F238E27FC236}">
                <a16:creationId xmlns:a16="http://schemas.microsoft.com/office/drawing/2014/main" id="{00000000-0008-0000-0300-00004E000000}"/>
              </a:ext>
            </a:extLst>
          </xdr:cNvPr>
          <xdr:cNvSpPr txBox="1"/>
        </xdr:nvSpPr>
        <xdr:spPr>
          <a:xfrm>
            <a:off x="2735256" y="1149530"/>
            <a:ext cx="3240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L</a:t>
            </a:r>
          </a:p>
        </xdr:txBody>
      </xdr:sp>
      <xdr:sp macro="" textlink="">
        <xdr:nvSpPr>
          <xdr:cNvPr id="79" name="TextBox 7">
            <a:extLst>
              <a:ext uri="{FF2B5EF4-FFF2-40B4-BE49-F238E27FC236}">
                <a16:creationId xmlns:a16="http://schemas.microsoft.com/office/drawing/2014/main" id="{00000000-0008-0000-0300-00004F000000}"/>
              </a:ext>
            </a:extLst>
          </xdr:cNvPr>
          <xdr:cNvSpPr txBox="1"/>
        </xdr:nvSpPr>
        <xdr:spPr>
          <a:xfrm>
            <a:off x="3149103" y="1149530"/>
            <a:ext cx="40442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AP</a:t>
            </a:r>
          </a:p>
        </xdr:txBody>
      </xdr:sp>
      <xdr:sp macro="" textlink="">
        <xdr:nvSpPr>
          <xdr:cNvPr id="80" name="TextBox 8">
            <a:extLst>
              <a:ext uri="{FF2B5EF4-FFF2-40B4-BE49-F238E27FC236}">
                <a16:creationId xmlns:a16="http://schemas.microsoft.com/office/drawing/2014/main" id="{00000000-0008-0000-0300-000050000000}"/>
              </a:ext>
            </a:extLst>
          </xdr:cNvPr>
          <xdr:cNvSpPr txBox="1"/>
        </xdr:nvSpPr>
        <xdr:spPr>
          <a:xfrm>
            <a:off x="3611239" y="1149530"/>
            <a:ext cx="46681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15</a:t>
            </a:r>
          </a:p>
        </xdr:txBody>
      </xdr:sp>
      <xdr:sp macro="" textlink="">
        <xdr:nvSpPr>
          <xdr:cNvPr id="81" name="TextBox 9">
            <a:extLst>
              <a:ext uri="{FF2B5EF4-FFF2-40B4-BE49-F238E27FC236}">
                <a16:creationId xmlns:a16="http://schemas.microsoft.com/office/drawing/2014/main" id="{00000000-0008-0000-0300-000051000000}"/>
              </a:ext>
            </a:extLst>
          </xdr:cNvPr>
          <xdr:cNvSpPr txBox="1"/>
        </xdr:nvSpPr>
        <xdr:spPr>
          <a:xfrm>
            <a:off x="3980897" y="1149530"/>
            <a:ext cx="45720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1100" b="1">
                <a:solidFill>
                  <a:schemeClr val="bg1"/>
                </a:solidFill>
              </a:rPr>
              <a:t>30</a:t>
            </a:r>
          </a:p>
        </xdr:txBody>
      </xdr:sp>
      <xdr:sp macro="" textlink="">
        <xdr:nvSpPr>
          <xdr:cNvPr id="82" name="TextBox 10">
            <a:extLst>
              <a:ext uri="{FF2B5EF4-FFF2-40B4-BE49-F238E27FC236}">
                <a16:creationId xmlns:a16="http://schemas.microsoft.com/office/drawing/2014/main" id="{00000000-0008-0000-0300-000052000000}"/>
              </a:ext>
            </a:extLst>
          </xdr:cNvPr>
          <xdr:cNvSpPr txBox="1"/>
        </xdr:nvSpPr>
        <xdr:spPr>
          <a:xfrm>
            <a:off x="4495379" y="1149530"/>
            <a:ext cx="42958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45</a:t>
            </a:r>
          </a:p>
        </xdr:txBody>
      </xdr:sp>
      <xdr:sp macro="" textlink="">
        <xdr:nvSpPr>
          <xdr:cNvPr id="83" name="TextBox 11">
            <a:extLst>
              <a:ext uri="{FF2B5EF4-FFF2-40B4-BE49-F238E27FC236}">
                <a16:creationId xmlns:a16="http://schemas.microsoft.com/office/drawing/2014/main" id="{00000000-0008-0000-0300-000053000000}"/>
              </a:ext>
            </a:extLst>
          </xdr:cNvPr>
          <xdr:cNvSpPr txBox="1"/>
        </xdr:nvSpPr>
        <xdr:spPr>
          <a:xfrm>
            <a:off x="4936237" y="1139756"/>
            <a:ext cx="43796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60</a:t>
            </a:r>
          </a:p>
        </xdr:txBody>
      </xdr:sp>
      <xdr:sp macro="" textlink="">
        <xdr:nvSpPr>
          <xdr:cNvPr id="84" name="TextBox 12">
            <a:extLst>
              <a:ext uri="{FF2B5EF4-FFF2-40B4-BE49-F238E27FC236}">
                <a16:creationId xmlns:a16="http://schemas.microsoft.com/office/drawing/2014/main" id="{00000000-0008-0000-0300-000054000000}"/>
              </a:ext>
            </a:extLst>
          </xdr:cNvPr>
          <xdr:cNvSpPr txBox="1"/>
        </xdr:nvSpPr>
        <xdr:spPr>
          <a:xfrm>
            <a:off x="5302193" y="1140718"/>
            <a:ext cx="466818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120</a:t>
            </a:r>
          </a:p>
        </xdr:txBody>
      </xdr:sp>
      <xdr:sp macro="" textlink="">
        <xdr:nvSpPr>
          <xdr:cNvPr id="85" name="TextBox 13">
            <a:extLst>
              <a:ext uri="{FF2B5EF4-FFF2-40B4-BE49-F238E27FC236}">
                <a16:creationId xmlns:a16="http://schemas.microsoft.com/office/drawing/2014/main" id="{00000000-0008-0000-0300-000055000000}"/>
              </a:ext>
            </a:extLst>
          </xdr:cNvPr>
          <xdr:cNvSpPr txBox="1"/>
        </xdr:nvSpPr>
        <xdr:spPr>
          <a:xfrm>
            <a:off x="6180843" y="1139756"/>
            <a:ext cx="5615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240</a:t>
            </a:r>
          </a:p>
        </xdr:txBody>
      </xdr:sp>
      <xdr:sp macro="" textlink="">
        <xdr:nvSpPr>
          <xdr:cNvPr id="86" name="TextBox 14">
            <a:extLst>
              <a:ext uri="{FF2B5EF4-FFF2-40B4-BE49-F238E27FC236}">
                <a16:creationId xmlns:a16="http://schemas.microsoft.com/office/drawing/2014/main" id="{00000000-0008-0000-0300-000056000000}"/>
              </a:ext>
            </a:extLst>
          </xdr:cNvPr>
          <xdr:cNvSpPr txBox="1"/>
        </xdr:nvSpPr>
        <xdr:spPr>
          <a:xfrm>
            <a:off x="5734241" y="1139756"/>
            <a:ext cx="53512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180</a:t>
            </a:r>
          </a:p>
        </xdr:txBody>
      </xdr:sp>
      <xdr:sp macro="" textlink="">
        <xdr:nvSpPr>
          <xdr:cNvPr id="87" name="TextBox 15">
            <a:extLst>
              <a:ext uri="{FF2B5EF4-FFF2-40B4-BE49-F238E27FC236}">
                <a16:creationId xmlns:a16="http://schemas.microsoft.com/office/drawing/2014/main" id="{00000000-0008-0000-0300-000057000000}"/>
              </a:ext>
            </a:extLst>
          </xdr:cNvPr>
          <xdr:cNvSpPr txBox="1"/>
        </xdr:nvSpPr>
        <xdr:spPr>
          <a:xfrm>
            <a:off x="6681197" y="1139756"/>
            <a:ext cx="376047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Ec</a:t>
            </a:r>
          </a:p>
        </xdr:txBody>
      </xdr:sp>
      <xdr:sp macro="" textlink="">
        <xdr:nvSpPr>
          <xdr:cNvPr id="88" name="TextBox 16">
            <a:extLst>
              <a:ext uri="{FF2B5EF4-FFF2-40B4-BE49-F238E27FC236}">
                <a16:creationId xmlns:a16="http://schemas.microsoft.com/office/drawing/2014/main" id="{00000000-0008-0000-0300-000058000000}"/>
              </a:ext>
            </a:extLst>
          </xdr:cNvPr>
          <xdr:cNvSpPr txBox="1"/>
        </xdr:nvSpPr>
        <xdr:spPr>
          <a:xfrm>
            <a:off x="7565544" y="1139756"/>
            <a:ext cx="3240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+</a:t>
            </a:r>
          </a:p>
        </xdr:txBody>
      </xdr:sp>
      <xdr:sp macro="" textlink="">
        <xdr:nvSpPr>
          <xdr:cNvPr id="89" name="TextBox 17">
            <a:extLst>
              <a:ext uri="{FF2B5EF4-FFF2-40B4-BE49-F238E27FC236}">
                <a16:creationId xmlns:a16="http://schemas.microsoft.com/office/drawing/2014/main" id="{00000000-0008-0000-0300-000059000000}"/>
              </a:ext>
            </a:extLst>
          </xdr:cNvPr>
          <xdr:cNvSpPr txBox="1"/>
        </xdr:nvSpPr>
        <xdr:spPr>
          <a:xfrm>
            <a:off x="7154185" y="1139756"/>
            <a:ext cx="301242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-</a:t>
            </a:r>
          </a:p>
        </xdr:txBody>
      </xdr:sp>
      <xdr:sp macro="" textlink="">
        <xdr:nvSpPr>
          <xdr:cNvPr id="90" name="TextBox 18">
            <a:extLst>
              <a:ext uri="{FF2B5EF4-FFF2-40B4-BE49-F238E27FC236}">
                <a16:creationId xmlns:a16="http://schemas.microsoft.com/office/drawing/2014/main" id="{00000000-0008-0000-0300-00005A000000}"/>
              </a:ext>
            </a:extLst>
          </xdr:cNvPr>
          <xdr:cNvSpPr txBox="1"/>
        </xdr:nvSpPr>
        <xdr:spPr>
          <a:xfrm>
            <a:off x="8006051" y="1139756"/>
            <a:ext cx="3240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L</a:t>
            </a:r>
          </a:p>
        </xdr:txBody>
      </xdr:sp>
      <xdr:sp macro="" textlink="">
        <xdr:nvSpPr>
          <xdr:cNvPr id="91" name="TextBox 20">
            <a:extLst>
              <a:ext uri="{FF2B5EF4-FFF2-40B4-BE49-F238E27FC236}">
                <a16:creationId xmlns:a16="http://schemas.microsoft.com/office/drawing/2014/main" id="{00000000-0008-0000-0300-00005B000000}"/>
              </a:ext>
            </a:extLst>
          </xdr:cNvPr>
          <xdr:cNvSpPr txBox="1"/>
        </xdr:nvSpPr>
        <xdr:spPr>
          <a:xfrm>
            <a:off x="8581256" y="3106039"/>
            <a:ext cx="6166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100 bp</a:t>
            </a:r>
          </a:p>
        </xdr:txBody>
      </xdr:sp>
      <xdr:cxnSp macro="">
        <xdr:nvCxnSpPr>
          <xdr:cNvPr id="92" name="Straight Arrow Connector 91">
            <a:extLst>
              <a:ext uri="{FF2B5EF4-FFF2-40B4-BE49-F238E27FC236}">
                <a16:creationId xmlns:a16="http://schemas.microsoft.com/office/drawing/2014/main" id="{00000000-0008-0000-0300-00005C000000}"/>
              </a:ext>
            </a:extLst>
          </xdr:cNvPr>
          <xdr:cNvCxnSpPr/>
        </xdr:nvCxnSpPr>
        <xdr:spPr>
          <a:xfrm flipH="1">
            <a:off x="8428857" y="3232711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3" name="Straight Arrow Connector 92">
            <a:extLst>
              <a:ext uri="{FF2B5EF4-FFF2-40B4-BE49-F238E27FC236}">
                <a16:creationId xmlns:a16="http://schemas.microsoft.com/office/drawing/2014/main" id="{00000000-0008-0000-0300-00005D000000}"/>
              </a:ext>
            </a:extLst>
          </xdr:cNvPr>
          <xdr:cNvCxnSpPr/>
        </xdr:nvCxnSpPr>
        <xdr:spPr>
          <a:xfrm flipH="1">
            <a:off x="8436135" y="2916121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" name="Straight Arrow Connector 93">
            <a:extLst>
              <a:ext uri="{FF2B5EF4-FFF2-40B4-BE49-F238E27FC236}">
                <a16:creationId xmlns:a16="http://schemas.microsoft.com/office/drawing/2014/main" id="{00000000-0008-0000-0300-00005E000000}"/>
              </a:ext>
            </a:extLst>
          </xdr:cNvPr>
          <xdr:cNvCxnSpPr/>
        </xdr:nvCxnSpPr>
        <xdr:spPr>
          <a:xfrm flipH="1">
            <a:off x="8428856" y="2407787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5" name="Straight Arrow Connector 94">
            <a:extLst>
              <a:ext uri="{FF2B5EF4-FFF2-40B4-BE49-F238E27FC236}">
                <a16:creationId xmlns:a16="http://schemas.microsoft.com/office/drawing/2014/main" id="{00000000-0008-0000-0300-00005F000000}"/>
              </a:ext>
            </a:extLst>
          </xdr:cNvPr>
          <xdr:cNvCxnSpPr/>
        </xdr:nvCxnSpPr>
        <xdr:spPr>
          <a:xfrm flipH="1">
            <a:off x="8428856" y="2101982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6" name="TextBox 25">
            <a:extLst>
              <a:ext uri="{FF2B5EF4-FFF2-40B4-BE49-F238E27FC236}">
                <a16:creationId xmlns:a16="http://schemas.microsoft.com/office/drawing/2014/main" id="{00000000-0008-0000-0300-000060000000}"/>
              </a:ext>
            </a:extLst>
          </xdr:cNvPr>
          <xdr:cNvSpPr txBox="1"/>
        </xdr:nvSpPr>
        <xdr:spPr>
          <a:xfrm>
            <a:off x="8581255" y="2767525"/>
            <a:ext cx="6166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200 bp</a:t>
            </a:r>
          </a:p>
        </xdr:txBody>
      </xdr:sp>
      <xdr:sp macro="" textlink="">
        <xdr:nvSpPr>
          <xdr:cNvPr id="97" name="TextBox 26">
            <a:extLst>
              <a:ext uri="{FF2B5EF4-FFF2-40B4-BE49-F238E27FC236}">
                <a16:creationId xmlns:a16="http://schemas.microsoft.com/office/drawing/2014/main" id="{00000000-0008-0000-0300-000061000000}"/>
              </a:ext>
            </a:extLst>
          </xdr:cNvPr>
          <xdr:cNvSpPr txBox="1"/>
        </xdr:nvSpPr>
        <xdr:spPr>
          <a:xfrm>
            <a:off x="8581255" y="2288108"/>
            <a:ext cx="6166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500 bp</a:t>
            </a:r>
          </a:p>
        </xdr:txBody>
      </xdr:sp>
      <xdr:sp macro="" textlink="">
        <xdr:nvSpPr>
          <xdr:cNvPr id="98" name="TextBox 27">
            <a:extLst>
              <a:ext uri="{FF2B5EF4-FFF2-40B4-BE49-F238E27FC236}">
                <a16:creationId xmlns:a16="http://schemas.microsoft.com/office/drawing/2014/main" id="{00000000-0008-0000-0300-000062000000}"/>
              </a:ext>
            </a:extLst>
          </xdr:cNvPr>
          <xdr:cNvSpPr txBox="1"/>
        </xdr:nvSpPr>
        <xdr:spPr>
          <a:xfrm>
            <a:off x="8574891" y="1944818"/>
            <a:ext cx="775373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1000 bp</a:t>
            </a:r>
          </a:p>
        </xdr:txBody>
      </xdr:sp>
      <xdr:sp macro="" textlink="">
        <xdr:nvSpPr>
          <xdr:cNvPr id="99" name="TextBox 20">
            <a:extLst>
              <a:ext uri="{FF2B5EF4-FFF2-40B4-BE49-F238E27FC236}">
                <a16:creationId xmlns:a16="http://schemas.microsoft.com/office/drawing/2014/main" id="{00000000-0008-0000-0300-000063000000}"/>
              </a:ext>
            </a:extLst>
          </xdr:cNvPr>
          <xdr:cNvSpPr txBox="1"/>
        </xdr:nvSpPr>
        <xdr:spPr>
          <a:xfrm>
            <a:off x="4352155" y="5211064"/>
            <a:ext cx="3182119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different RT-PCR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146050</xdr:colOff>
      <xdr:row>2</xdr:row>
      <xdr:rowOff>19050</xdr:rowOff>
    </xdr:from>
    <xdr:to>
      <xdr:col>12</xdr:col>
      <xdr:colOff>30850</xdr:colOff>
      <xdr:row>31</xdr:row>
      <xdr:rowOff>78700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146050" y="400050"/>
          <a:ext cx="7962000" cy="5584150"/>
          <a:chOff x="2496000" y="821529"/>
          <a:chExt cx="7200000" cy="540000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96000" y="821529"/>
            <a:ext cx="7200000" cy="5400000"/>
          </a:xfrm>
          <a:prstGeom prst="rect">
            <a:avLst/>
          </a:prstGeom>
        </xdr:spPr>
      </xdr:pic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/>
        </xdr:nvSpPr>
        <xdr:spPr>
          <a:xfrm>
            <a:off x="6834959" y="3152438"/>
            <a:ext cx="1224136" cy="147732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b="1">
                <a:solidFill>
                  <a:schemeClr val="bg1"/>
                </a:solidFill>
              </a:rPr>
              <a:t>RT-PCR of </a:t>
            </a:r>
            <a:r>
              <a:rPr lang="en-GB" b="1" i="1">
                <a:solidFill>
                  <a:schemeClr val="bg1"/>
                </a:solidFill>
              </a:rPr>
              <a:t>bd0314</a:t>
            </a:r>
            <a:br>
              <a:rPr lang="en-GB" b="1" i="1">
                <a:solidFill>
                  <a:schemeClr val="bg1"/>
                </a:solidFill>
              </a:rPr>
            </a:br>
            <a:r>
              <a:rPr lang="en-GB" b="1">
                <a:solidFill>
                  <a:schemeClr val="bg1"/>
                </a:solidFill>
              </a:rPr>
              <a:t>vs. HI </a:t>
            </a:r>
          </a:p>
          <a:p>
            <a:pPr algn="ctr"/>
            <a:endParaRPr lang="en-GB" b="1">
              <a:solidFill>
                <a:schemeClr val="bg1"/>
              </a:solidFill>
            </a:endParaRPr>
          </a:p>
          <a:p>
            <a:pPr algn="ctr"/>
            <a:r>
              <a:rPr lang="en-GB" b="1">
                <a:solidFill>
                  <a:schemeClr val="bg1"/>
                </a:solidFill>
              </a:rPr>
              <a:t>14.5.2014</a:t>
            </a:r>
          </a:p>
        </xdr:txBody>
      </xdr:sp>
      <xdr:sp macro="" textlink="">
        <xdr:nvSpPr>
          <xdr:cNvPr id="5" name="TextBox 16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/>
        </xdr:nvSpPr>
        <xdr:spPr>
          <a:xfrm>
            <a:off x="2624641" y="918318"/>
            <a:ext cx="3240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L</a:t>
            </a:r>
          </a:p>
        </xdr:txBody>
      </xdr:sp>
      <xdr:sp macro="" textlink="">
        <xdr:nvSpPr>
          <xdr:cNvPr id="6" name="TextBox 20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 txBox="1"/>
        </xdr:nvSpPr>
        <xdr:spPr>
          <a:xfrm>
            <a:off x="2990337" y="928092"/>
            <a:ext cx="610833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HD100</a:t>
            </a:r>
          </a:p>
        </xdr:txBody>
      </xdr:sp>
      <xdr:sp macro="" textlink="">
        <xdr:nvSpPr>
          <xdr:cNvPr id="7" name="TextBox 21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/>
        </xdr:nvSpPr>
        <xdr:spPr>
          <a:xfrm>
            <a:off x="3566366" y="918318"/>
            <a:ext cx="43796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HI-2</a:t>
            </a:r>
          </a:p>
        </xdr:txBody>
      </xdr:sp>
      <xdr:sp macro="" textlink="">
        <xdr:nvSpPr>
          <xdr:cNvPr id="8" name="TextBox 22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 txBox="1"/>
        </xdr:nvSpPr>
        <xdr:spPr>
          <a:xfrm>
            <a:off x="4051591" y="919280"/>
            <a:ext cx="5615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HI-13</a:t>
            </a:r>
          </a:p>
        </xdr:txBody>
      </xdr:sp>
      <xdr:sp macro="" textlink="">
        <xdr:nvSpPr>
          <xdr:cNvPr id="9" name="TextBox 24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4571100" y="918318"/>
            <a:ext cx="535124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HI-22</a:t>
            </a:r>
          </a:p>
        </xdr:txBody>
      </xdr:sp>
      <xdr:sp macro="" textlink="">
        <xdr:nvSpPr>
          <xdr:cNvPr id="10" name="TextBox 25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5133653" y="918318"/>
            <a:ext cx="5615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HI-26</a:t>
            </a:r>
          </a:p>
        </xdr:txBody>
      </xdr:sp>
      <xdr:sp macro="" textlink="">
        <xdr:nvSpPr>
          <xdr:cNvPr id="11" name="TextBox 26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 txBox="1"/>
        </xdr:nvSpPr>
        <xdr:spPr>
          <a:xfrm>
            <a:off x="6275187" y="918318"/>
            <a:ext cx="3240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-</a:t>
            </a:r>
          </a:p>
        </xdr:txBody>
      </xdr:sp>
      <xdr:sp macro="" textlink="">
        <xdr:nvSpPr>
          <xdr:cNvPr id="12" name="TextBox 27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/>
        </xdr:nvSpPr>
        <xdr:spPr>
          <a:xfrm>
            <a:off x="5744557" y="918318"/>
            <a:ext cx="301242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+</a:t>
            </a:r>
          </a:p>
        </xdr:txBody>
      </xdr:sp>
      <xdr:sp macro="" textlink="">
        <xdr:nvSpPr>
          <xdr:cNvPr id="13" name="TextBox 28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 txBox="1"/>
        </xdr:nvSpPr>
        <xdr:spPr>
          <a:xfrm>
            <a:off x="6795204" y="918318"/>
            <a:ext cx="32403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L</a:t>
            </a:r>
          </a:p>
        </xdr:txBody>
      </xdr:sp>
      <xdr:sp macro="" textlink="">
        <xdr:nvSpPr>
          <xdr:cNvPr id="14" name="TextBox 8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 txBox="1"/>
        </xdr:nvSpPr>
        <xdr:spPr>
          <a:xfrm>
            <a:off x="7311395" y="2356300"/>
            <a:ext cx="6166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100 bp</a:t>
            </a:r>
          </a:p>
        </xdr:txBody>
      </xdr:sp>
      <xdr:cxnSp macro="">
        <xdr:nvCxnSpPr>
          <xdr:cNvPr id="15" name="Straight Arrow Connector 14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CxnSpPr/>
        </xdr:nvCxnSpPr>
        <xdr:spPr>
          <a:xfrm flipH="1">
            <a:off x="7158996" y="2482972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Straight Arrow Connector 15"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CxnSpPr/>
        </xdr:nvCxnSpPr>
        <xdr:spPr>
          <a:xfrm flipH="1">
            <a:off x="7166274" y="2219573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Straight Arrow Connector 16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CxnSpPr/>
        </xdr:nvCxnSpPr>
        <xdr:spPr>
          <a:xfrm flipH="1">
            <a:off x="7158995" y="1747715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Straight Arrow Connector 17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CxnSpPr/>
        </xdr:nvCxnSpPr>
        <xdr:spPr>
          <a:xfrm flipH="1">
            <a:off x="7158995" y="1402903"/>
            <a:ext cx="180975" cy="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TextBox 13">
            <a:extLst>
              <a:ext uri="{FF2B5EF4-FFF2-40B4-BE49-F238E27FC236}">
                <a16:creationId xmlns:a16="http://schemas.microsoft.com/office/drawing/2014/main" id="{00000000-0008-0000-0400-000013000000}"/>
              </a:ext>
            </a:extLst>
          </xdr:cNvPr>
          <xdr:cNvSpPr txBox="1"/>
        </xdr:nvSpPr>
        <xdr:spPr>
          <a:xfrm>
            <a:off x="7311394" y="2070977"/>
            <a:ext cx="6166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200 bp</a:t>
            </a:r>
          </a:p>
        </xdr:txBody>
      </xdr:sp>
      <xdr:sp macro="" textlink="">
        <xdr:nvSpPr>
          <xdr:cNvPr id="20" name="TextBox 14">
            <a:extLst>
              <a:ext uri="{FF2B5EF4-FFF2-40B4-BE49-F238E27FC236}">
                <a16:creationId xmlns:a16="http://schemas.microsoft.com/office/drawing/2014/main" id="{00000000-0008-0000-0400-000014000000}"/>
              </a:ext>
            </a:extLst>
          </xdr:cNvPr>
          <xdr:cNvSpPr txBox="1"/>
        </xdr:nvSpPr>
        <xdr:spPr>
          <a:xfrm>
            <a:off x="7311394" y="1628036"/>
            <a:ext cx="61661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500 bp</a:t>
            </a:r>
          </a:p>
        </xdr:txBody>
      </xdr:sp>
      <xdr:sp macro="" textlink="">
        <xdr:nvSpPr>
          <xdr:cNvPr id="21" name="TextBox 15"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SpPr txBox="1"/>
        </xdr:nvSpPr>
        <xdr:spPr>
          <a:xfrm>
            <a:off x="7305030" y="1261641"/>
            <a:ext cx="775373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 b="1">
                <a:solidFill>
                  <a:schemeClr val="bg1"/>
                </a:solidFill>
              </a:rPr>
              <a:t>1000 bp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2395-DF37-4851-8195-4E8EACD09D9D}">
  <dimension ref="A1:A48"/>
  <sheetViews>
    <sheetView zoomScale="40" zoomScaleNormal="40" workbookViewId="0">
      <selection activeCell="T46" sqref="T46"/>
    </sheetView>
  </sheetViews>
  <sheetFormatPr baseColWidth="10" defaultColWidth="8.83203125" defaultRowHeight="15" x14ac:dyDescent="0.2"/>
  <sheetData>
    <row r="1" spans="1:1" x14ac:dyDescent="0.2">
      <c r="A1" s="1" t="s">
        <v>19</v>
      </c>
    </row>
    <row r="11" spans="1:1" ht="16" customHeight="1" x14ac:dyDescent="0.2"/>
    <row r="48" spans="1:1" x14ac:dyDescent="0.2">
      <c r="A48" t="s">
        <v>21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FB49C-AE2E-4093-BE3C-B0ED8BABC20C}">
  <dimension ref="A1:F51"/>
  <sheetViews>
    <sheetView zoomScale="110" zoomScaleNormal="110" workbookViewId="0">
      <selection activeCell="I18" sqref="I18"/>
    </sheetView>
  </sheetViews>
  <sheetFormatPr baseColWidth="10" defaultColWidth="8.83203125" defaultRowHeight="15" x14ac:dyDescent="0.2"/>
  <sheetData>
    <row r="1" spans="1:6" x14ac:dyDescent="0.2">
      <c r="A1" s="1" t="s">
        <v>29</v>
      </c>
    </row>
    <row r="3" spans="1:6" x14ac:dyDescent="0.2">
      <c r="A3" t="s">
        <v>22</v>
      </c>
    </row>
    <row r="4" spans="1:6" x14ac:dyDescent="0.2">
      <c r="A4" t="s">
        <v>30</v>
      </c>
    </row>
    <row r="6" spans="1:6" x14ac:dyDescent="0.2">
      <c r="B6" s="27" t="s">
        <v>24</v>
      </c>
      <c r="C6" s="28" t="s">
        <v>25</v>
      </c>
      <c r="D6" s="28" t="s">
        <v>26</v>
      </c>
      <c r="E6" s="28" t="s">
        <v>27</v>
      </c>
      <c r="F6" s="27" t="s">
        <v>28</v>
      </c>
    </row>
    <row r="7" spans="1:6" x14ac:dyDescent="0.2">
      <c r="B7" s="29">
        <v>72.5</v>
      </c>
      <c r="C7" s="29">
        <v>75</v>
      </c>
      <c r="D7" s="29">
        <v>162.5</v>
      </c>
      <c r="E7" s="29">
        <v>80</v>
      </c>
      <c r="F7" s="29">
        <v>87.5</v>
      </c>
    </row>
    <row r="8" spans="1:6" x14ac:dyDescent="0.2">
      <c r="B8" s="29">
        <v>62.5</v>
      </c>
      <c r="C8" s="29">
        <v>160</v>
      </c>
      <c r="D8" s="29">
        <v>97.5</v>
      </c>
      <c r="E8" s="29">
        <v>80</v>
      </c>
      <c r="F8" s="29">
        <v>62.5</v>
      </c>
    </row>
    <row r="9" spans="1:6" x14ac:dyDescent="0.2">
      <c r="B9" s="29">
        <v>55</v>
      </c>
      <c r="C9" s="29">
        <v>127.5</v>
      </c>
      <c r="D9" s="29">
        <v>77.5</v>
      </c>
      <c r="E9" s="29">
        <v>50</v>
      </c>
      <c r="F9" s="29">
        <v>67.5</v>
      </c>
    </row>
    <row r="10" spans="1:6" x14ac:dyDescent="0.2">
      <c r="B10" s="29">
        <v>62.5</v>
      </c>
      <c r="C10" s="29">
        <v>177.5</v>
      </c>
      <c r="D10" s="29">
        <v>150</v>
      </c>
      <c r="E10" s="29">
        <v>120</v>
      </c>
      <c r="F10" s="29">
        <v>140</v>
      </c>
    </row>
    <row r="11" spans="1:6" x14ac:dyDescent="0.2">
      <c r="B11" s="29">
        <v>62.5</v>
      </c>
      <c r="C11" s="29">
        <v>200</v>
      </c>
      <c r="D11" s="29">
        <v>65</v>
      </c>
      <c r="E11" s="29">
        <v>115</v>
      </c>
      <c r="F11" s="29">
        <v>97.5</v>
      </c>
    </row>
    <row r="12" spans="1:6" x14ac:dyDescent="0.2">
      <c r="B12" s="29">
        <v>107.5</v>
      </c>
      <c r="C12" s="29">
        <v>105</v>
      </c>
      <c r="D12" s="29">
        <v>57.5</v>
      </c>
      <c r="E12" s="29">
        <v>47.5</v>
      </c>
      <c r="F12" s="29">
        <v>52.5</v>
      </c>
    </row>
    <row r="13" spans="1:6" x14ac:dyDescent="0.2">
      <c r="B13" s="29">
        <v>55</v>
      </c>
      <c r="C13" s="29">
        <v>80</v>
      </c>
      <c r="D13" s="29">
        <v>152.5</v>
      </c>
      <c r="E13" s="29">
        <v>105</v>
      </c>
      <c r="F13" s="29">
        <v>87.5</v>
      </c>
    </row>
    <row r="14" spans="1:6" x14ac:dyDescent="0.2">
      <c r="B14" s="29">
        <v>117.5</v>
      </c>
      <c r="C14" s="29">
        <v>105</v>
      </c>
      <c r="D14" s="29">
        <v>107.5</v>
      </c>
      <c r="E14" s="29">
        <v>55</v>
      </c>
      <c r="F14" s="29">
        <v>72.5</v>
      </c>
    </row>
    <row r="15" spans="1:6" x14ac:dyDescent="0.2">
      <c r="B15" s="29">
        <v>55</v>
      </c>
      <c r="C15" s="29">
        <v>100</v>
      </c>
      <c r="D15" s="29">
        <v>77.5</v>
      </c>
      <c r="E15" s="29">
        <v>87.5</v>
      </c>
      <c r="F15" s="29">
        <v>27.5</v>
      </c>
    </row>
    <row r="16" spans="1:6" x14ac:dyDescent="0.2">
      <c r="B16" s="29">
        <v>60</v>
      </c>
      <c r="C16" s="29">
        <v>107.5</v>
      </c>
      <c r="D16" s="29">
        <v>75</v>
      </c>
      <c r="E16" s="29">
        <v>72.5</v>
      </c>
      <c r="F16" s="29">
        <v>42.5</v>
      </c>
    </row>
    <row r="17" spans="2:6" x14ac:dyDescent="0.2">
      <c r="B17" s="29">
        <v>102.5</v>
      </c>
      <c r="C17" s="29">
        <v>97.5</v>
      </c>
      <c r="D17" s="29">
        <v>57.5</v>
      </c>
      <c r="E17" s="29">
        <v>112.5</v>
      </c>
      <c r="F17" s="29">
        <v>45</v>
      </c>
    </row>
    <row r="18" spans="2:6" x14ac:dyDescent="0.2">
      <c r="B18" s="29">
        <v>67.5</v>
      </c>
      <c r="C18" s="29">
        <v>125</v>
      </c>
      <c r="D18" s="29">
        <v>147.5</v>
      </c>
      <c r="E18" s="29">
        <v>87.5</v>
      </c>
      <c r="F18" s="29">
        <v>85</v>
      </c>
    </row>
    <row r="19" spans="2:6" x14ac:dyDescent="0.2">
      <c r="B19" s="29">
        <v>45</v>
      </c>
      <c r="C19" s="29">
        <v>85</v>
      </c>
      <c r="D19" s="29">
        <v>112.5</v>
      </c>
      <c r="E19" s="29">
        <v>77.5</v>
      </c>
      <c r="F19" s="29">
        <v>107.5</v>
      </c>
    </row>
    <row r="20" spans="2:6" x14ac:dyDescent="0.2">
      <c r="B20" s="29">
        <v>75</v>
      </c>
      <c r="C20" s="29">
        <v>72.5</v>
      </c>
      <c r="D20" s="29">
        <v>95</v>
      </c>
      <c r="E20" s="29">
        <v>65</v>
      </c>
      <c r="F20" s="29">
        <v>77.5</v>
      </c>
    </row>
    <row r="21" spans="2:6" x14ac:dyDescent="0.2">
      <c r="B21" s="29">
        <v>77.5</v>
      </c>
      <c r="C21" s="29">
        <v>125</v>
      </c>
      <c r="D21" s="29">
        <v>125</v>
      </c>
      <c r="E21" s="29">
        <v>110</v>
      </c>
      <c r="F21" s="29">
        <v>62.5</v>
      </c>
    </row>
    <row r="22" spans="2:6" x14ac:dyDescent="0.2">
      <c r="B22" s="29">
        <v>90</v>
      </c>
      <c r="C22" s="29">
        <v>85</v>
      </c>
      <c r="D22" s="29">
        <v>55</v>
      </c>
      <c r="E22" s="29">
        <v>92.5</v>
      </c>
      <c r="F22" s="29">
        <v>42.5</v>
      </c>
    </row>
    <row r="23" spans="2:6" x14ac:dyDescent="0.2">
      <c r="B23" s="29">
        <v>57.5</v>
      </c>
      <c r="C23" s="29">
        <v>120</v>
      </c>
      <c r="D23" s="29">
        <v>110</v>
      </c>
      <c r="E23" s="29">
        <v>37.5</v>
      </c>
      <c r="F23" s="29">
        <v>70</v>
      </c>
    </row>
    <row r="24" spans="2:6" x14ac:dyDescent="0.2">
      <c r="B24" s="29">
        <v>65</v>
      </c>
      <c r="C24" s="29">
        <v>87.5</v>
      </c>
      <c r="D24" s="29">
        <v>72.5</v>
      </c>
      <c r="E24" s="29">
        <v>97.5</v>
      </c>
      <c r="F24" s="29">
        <v>40</v>
      </c>
    </row>
    <row r="25" spans="2:6" x14ac:dyDescent="0.2">
      <c r="B25" s="29">
        <v>77.5</v>
      </c>
      <c r="C25" s="29">
        <v>135</v>
      </c>
      <c r="D25" s="29">
        <v>92.5</v>
      </c>
      <c r="E25" s="29">
        <v>72.5</v>
      </c>
      <c r="F25" s="29">
        <v>82.5</v>
      </c>
    </row>
    <row r="26" spans="2:6" x14ac:dyDescent="0.2">
      <c r="B26" s="29">
        <v>95</v>
      </c>
      <c r="C26" s="29">
        <v>145</v>
      </c>
      <c r="D26" s="29">
        <v>75</v>
      </c>
      <c r="E26" s="29">
        <v>57.5</v>
      </c>
      <c r="F26" s="29">
        <v>65</v>
      </c>
    </row>
    <row r="27" spans="2:6" x14ac:dyDescent="0.2">
      <c r="B27" s="29">
        <v>72.5</v>
      </c>
      <c r="C27" s="29">
        <v>80</v>
      </c>
      <c r="D27" s="29">
        <v>75</v>
      </c>
      <c r="E27" s="29">
        <v>77.5</v>
      </c>
      <c r="F27" s="29">
        <v>57.5</v>
      </c>
    </row>
    <row r="28" spans="2:6" x14ac:dyDescent="0.2">
      <c r="B28" s="29">
        <v>80</v>
      </c>
      <c r="C28" s="29">
        <v>130</v>
      </c>
      <c r="D28" s="29">
        <v>87.5</v>
      </c>
      <c r="E28" s="29"/>
      <c r="F28" s="29">
        <v>95</v>
      </c>
    </row>
    <row r="29" spans="2:6" x14ac:dyDescent="0.2">
      <c r="B29" s="29">
        <v>47.5</v>
      </c>
      <c r="C29" s="29">
        <v>87.5</v>
      </c>
      <c r="D29" s="29">
        <v>92.5</v>
      </c>
      <c r="E29" s="29"/>
      <c r="F29" s="29">
        <v>55</v>
      </c>
    </row>
    <row r="30" spans="2:6" x14ac:dyDescent="0.2">
      <c r="B30" s="29">
        <v>57.5</v>
      </c>
      <c r="C30" s="29">
        <v>55</v>
      </c>
      <c r="D30" s="29">
        <v>102.5</v>
      </c>
      <c r="E30" s="29"/>
      <c r="F30" s="29">
        <v>60</v>
      </c>
    </row>
    <row r="31" spans="2:6" x14ac:dyDescent="0.2">
      <c r="B31" s="29">
        <v>57.5</v>
      </c>
      <c r="C31" s="29">
        <v>147.5</v>
      </c>
      <c r="D31" s="29">
        <v>67.5</v>
      </c>
      <c r="E31" s="29"/>
      <c r="F31" s="29">
        <v>75</v>
      </c>
    </row>
    <row r="32" spans="2:6" x14ac:dyDescent="0.2">
      <c r="B32" s="29">
        <v>50</v>
      </c>
      <c r="C32" s="29">
        <v>115</v>
      </c>
      <c r="D32" s="29">
        <v>95</v>
      </c>
      <c r="E32" s="29"/>
      <c r="F32" s="29">
        <v>92.5</v>
      </c>
    </row>
    <row r="33" spans="2:6" x14ac:dyDescent="0.2">
      <c r="B33" s="29">
        <v>40</v>
      </c>
      <c r="C33" s="29">
        <v>132.5</v>
      </c>
      <c r="D33" s="29">
        <v>95</v>
      </c>
      <c r="E33" s="29"/>
      <c r="F33" s="29">
        <v>40</v>
      </c>
    </row>
    <row r="34" spans="2:6" x14ac:dyDescent="0.2">
      <c r="B34" s="29">
        <v>85</v>
      </c>
      <c r="C34" s="29">
        <v>142.5</v>
      </c>
      <c r="D34" s="29">
        <v>60</v>
      </c>
      <c r="E34" s="29"/>
      <c r="F34" s="29">
        <v>47.5</v>
      </c>
    </row>
    <row r="35" spans="2:6" x14ac:dyDescent="0.2">
      <c r="B35" s="29">
        <v>50</v>
      </c>
      <c r="C35" s="29">
        <v>60</v>
      </c>
      <c r="D35" s="29">
        <v>50</v>
      </c>
      <c r="E35" s="29"/>
      <c r="F35" s="29">
        <v>87.5</v>
      </c>
    </row>
    <row r="36" spans="2:6" x14ac:dyDescent="0.2">
      <c r="B36" s="29">
        <v>47.5</v>
      </c>
      <c r="C36" s="29">
        <v>95</v>
      </c>
      <c r="D36" s="29">
        <v>115</v>
      </c>
      <c r="E36" s="29"/>
      <c r="F36" s="29">
        <v>87.5</v>
      </c>
    </row>
    <row r="37" spans="2:6" x14ac:dyDescent="0.2">
      <c r="B37" s="29">
        <v>50</v>
      </c>
      <c r="C37" s="29">
        <v>100</v>
      </c>
      <c r="D37" s="29">
        <v>95</v>
      </c>
      <c r="E37" s="29"/>
      <c r="F37" s="29">
        <v>50</v>
      </c>
    </row>
    <row r="38" spans="2:6" x14ac:dyDescent="0.2">
      <c r="B38" s="29">
        <v>42.5</v>
      </c>
      <c r="C38" s="29">
        <v>90</v>
      </c>
      <c r="D38" s="29">
        <v>72.5</v>
      </c>
      <c r="E38" s="29"/>
      <c r="F38" s="29">
        <v>72.5</v>
      </c>
    </row>
    <row r="39" spans="2:6" x14ac:dyDescent="0.2">
      <c r="B39" s="29">
        <v>60</v>
      </c>
      <c r="C39" s="29">
        <v>77.5</v>
      </c>
      <c r="D39" s="29">
        <v>112.5</v>
      </c>
      <c r="E39" s="29"/>
      <c r="F39" s="29">
        <v>60</v>
      </c>
    </row>
    <row r="40" spans="2:6" x14ac:dyDescent="0.2">
      <c r="B40" s="29">
        <v>70</v>
      </c>
      <c r="C40" s="29">
        <v>87.5</v>
      </c>
      <c r="D40" s="29">
        <v>105</v>
      </c>
      <c r="E40" s="29"/>
      <c r="F40" s="29">
        <v>80</v>
      </c>
    </row>
    <row r="41" spans="2:6" x14ac:dyDescent="0.2">
      <c r="B41" s="29">
        <v>47.5</v>
      </c>
      <c r="C41" s="29">
        <v>97.5</v>
      </c>
      <c r="D41" s="29">
        <v>97.5</v>
      </c>
      <c r="E41" s="29"/>
      <c r="F41" s="29">
        <v>72.5</v>
      </c>
    </row>
    <row r="42" spans="2:6" x14ac:dyDescent="0.2">
      <c r="B42" s="29">
        <v>95</v>
      </c>
      <c r="C42" s="29">
        <v>115</v>
      </c>
      <c r="D42" s="29">
        <v>42.5</v>
      </c>
      <c r="E42" s="29"/>
      <c r="F42" s="29">
        <v>57.5</v>
      </c>
    </row>
    <row r="43" spans="2:6" x14ac:dyDescent="0.2">
      <c r="B43" s="29">
        <v>77.5</v>
      </c>
      <c r="C43" s="29">
        <v>72.5</v>
      </c>
      <c r="D43" s="29">
        <v>77.5</v>
      </c>
      <c r="E43" s="29"/>
      <c r="F43" s="29">
        <v>77.5</v>
      </c>
    </row>
    <row r="44" spans="2:6" x14ac:dyDescent="0.2">
      <c r="B44" s="29">
        <v>37.5</v>
      </c>
      <c r="C44" s="29">
        <v>112.5</v>
      </c>
      <c r="D44" s="29">
        <v>75</v>
      </c>
      <c r="E44" s="29"/>
      <c r="F44" s="29">
        <v>85</v>
      </c>
    </row>
    <row r="45" spans="2:6" x14ac:dyDescent="0.2">
      <c r="B45" s="29">
        <v>60</v>
      </c>
      <c r="C45" s="29">
        <v>182.5</v>
      </c>
      <c r="D45" s="29">
        <v>110</v>
      </c>
      <c r="E45" s="29"/>
      <c r="F45" s="29">
        <v>55</v>
      </c>
    </row>
    <row r="46" spans="2:6" x14ac:dyDescent="0.2">
      <c r="B46" s="29">
        <v>65</v>
      </c>
      <c r="C46" s="29">
        <v>70</v>
      </c>
      <c r="D46" s="29">
        <v>65</v>
      </c>
      <c r="E46" s="29"/>
      <c r="F46" s="29">
        <v>97.5</v>
      </c>
    </row>
    <row r="47" spans="2:6" x14ac:dyDescent="0.2">
      <c r="B47" s="29">
        <v>125</v>
      </c>
      <c r="C47" s="29">
        <v>80</v>
      </c>
      <c r="D47" s="29">
        <v>55</v>
      </c>
      <c r="E47" s="29"/>
      <c r="F47" s="29">
        <v>75</v>
      </c>
    </row>
    <row r="48" spans="2:6" x14ac:dyDescent="0.2">
      <c r="B48" s="29">
        <v>65</v>
      </c>
      <c r="C48" s="29">
        <v>152.5</v>
      </c>
      <c r="D48" s="29">
        <v>82.5</v>
      </c>
      <c r="E48" s="29"/>
      <c r="F48" s="29">
        <v>137.5</v>
      </c>
    </row>
    <row r="49" spans="2:6" x14ac:dyDescent="0.2">
      <c r="B49" s="29">
        <v>102.5</v>
      </c>
      <c r="C49" s="29">
        <v>92.5</v>
      </c>
      <c r="D49" s="29">
        <v>100</v>
      </c>
      <c r="E49" s="29"/>
      <c r="F49" s="29">
        <v>67.5</v>
      </c>
    </row>
    <row r="50" spans="2:6" x14ac:dyDescent="0.2">
      <c r="B50" s="29">
        <v>162.5</v>
      </c>
      <c r="C50" s="29">
        <v>157.5</v>
      </c>
      <c r="D50" s="29">
        <v>105</v>
      </c>
      <c r="E50" s="29"/>
      <c r="F50" s="29">
        <v>37.5</v>
      </c>
    </row>
    <row r="51" spans="2:6" x14ac:dyDescent="0.2">
      <c r="B51" s="29">
        <v>144</v>
      </c>
      <c r="C51" s="29">
        <v>92.5</v>
      </c>
      <c r="D51" s="29">
        <v>102.5</v>
      </c>
      <c r="E51" s="29"/>
      <c r="F51" s="29">
        <v>90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9465D-8B25-DE41-94F1-403182D43F2F}">
  <dimension ref="A2:Z16"/>
  <sheetViews>
    <sheetView tabSelected="1" workbookViewId="0">
      <selection activeCell="F17" sqref="F17"/>
    </sheetView>
  </sheetViews>
  <sheetFormatPr baseColWidth="10" defaultRowHeight="15" x14ac:dyDescent="0.2"/>
  <cols>
    <col min="1" max="1" width="18.6640625" customWidth="1"/>
  </cols>
  <sheetData>
    <row r="2" spans="1:26" ht="16" x14ac:dyDescent="0.2">
      <c r="A2" s="98" t="s">
        <v>96</v>
      </c>
    </row>
    <row r="5" spans="1:26" ht="18" x14ac:dyDescent="0.2">
      <c r="A5" s="87"/>
      <c r="B5" s="99" t="s">
        <v>94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1"/>
      <c r="N5" s="99" t="s">
        <v>95</v>
      </c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1"/>
    </row>
    <row r="6" spans="1:26" ht="18" x14ac:dyDescent="0.2">
      <c r="A6" s="102" t="s">
        <v>70</v>
      </c>
      <c r="B6" s="94">
        <v>170345</v>
      </c>
      <c r="C6" s="88">
        <v>189095</v>
      </c>
      <c r="D6" s="88">
        <v>165664</v>
      </c>
      <c r="E6" s="88">
        <v>164249</v>
      </c>
      <c r="F6" s="88">
        <v>154026</v>
      </c>
      <c r="G6" s="88">
        <v>178776</v>
      </c>
      <c r="H6" s="88">
        <v>196356</v>
      </c>
      <c r="I6" s="88">
        <v>153410</v>
      </c>
      <c r="J6" s="88">
        <v>191547</v>
      </c>
      <c r="K6" s="88">
        <v>177037</v>
      </c>
      <c r="L6" s="88">
        <v>193175</v>
      </c>
      <c r="M6" s="89">
        <v>172172</v>
      </c>
      <c r="N6" s="88">
        <v>123511</v>
      </c>
      <c r="O6" s="88">
        <v>115908</v>
      </c>
      <c r="P6" s="88">
        <v>122541</v>
      </c>
      <c r="Q6" s="88">
        <v>122837</v>
      </c>
      <c r="R6" s="88">
        <v>138179</v>
      </c>
      <c r="S6" s="88">
        <v>118724</v>
      </c>
      <c r="T6" s="88">
        <v>135974</v>
      </c>
      <c r="U6" s="88">
        <v>142375</v>
      </c>
      <c r="V6" s="88">
        <v>127716</v>
      </c>
      <c r="W6" s="88">
        <v>133431</v>
      </c>
      <c r="X6" s="88">
        <v>155640</v>
      </c>
      <c r="Y6" s="89">
        <v>145416</v>
      </c>
    </row>
    <row r="7" spans="1:26" ht="18" x14ac:dyDescent="0.2">
      <c r="A7" s="103" t="s">
        <v>87</v>
      </c>
      <c r="B7" s="95">
        <v>178127</v>
      </c>
      <c r="C7" s="90">
        <v>164389</v>
      </c>
      <c r="D7" s="90">
        <v>180576</v>
      </c>
      <c r="E7" s="90">
        <v>184570</v>
      </c>
      <c r="F7" s="90">
        <v>189389</v>
      </c>
      <c r="G7" s="90">
        <v>182684</v>
      </c>
      <c r="H7" s="90">
        <v>190686</v>
      </c>
      <c r="I7" s="90">
        <v>184685</v>
      </c>
      <c r="J7" s="90">
        <v>192315</v>
      </c>
      <c r="K7" s="90">
        <v>196162</v>
      </c>
      <c r="L7" s="90">
        <v>203052</v>
      </c>
      <c r="M7" s="91">
        <v>196432</v>
      </c>
      <c r="N7" s="90">
        <v>198111</v>
      </c>
      <c r="O7" s="90">
        <v>200021</v>
      </c>
      <c r="P7" s="90">
        <v>202873</v>
      </c>
      <c r="Q7" s="90">
        <v>206442</v>
      </c>
      <c r="R7" s="90">
        <v>211174</v>
      </c>
      <c r="S7" s="90">
        <v>208986</v>
      </c>
      <c r="T7" s="90">
        <v>178782</v>
      </c>
      <c r="U7" s="90">
        <v>197713</v>
      </c>
      <c r="V7" s="90">
        <v>183469</v>
      </c>
      <c r="W7" s="90">
        <v>236878</v>
      </c>
      <c r="X7" s="90">
        <v>219635</v>
      </c>
      <c r="Y7" s="91">
        <v>179081</v>
      </c>
    </row>
    <row r="8" spans="1:26" ht="18" x14ac:dyDescent="0.2">
      <c r="A8" s="103" t="s">
        <v>88</v>
      </c>
      <c r="B8" s="95"/>
      <c r="C8" s="92">
        <v>17446</v>
      </c>
      <c r="D8" s="92">
        <v>9626</v>
      </c>
      <c r="E8" s="92">
        <v>10197</v>
      </c>
      <c r="F8" s="92">
        <v>13120</v>
      </c>
      <c r="G8" s="92">
        <v>47405</v>
      </c>
      <c r="H8" s="92">
        <v>8476</v>
      </c>
      <c r="I8" s="92">
        <v>12328</v>
      </c>
      <c r="J8" s="92">
        <v>8205</v>
      </c>
      <c r="K8" s="92">
        <v>11018</v>
      </c>
      <c r="L8" s="92">
        <v>21194</v>
      </c>
      <c r="M8" s="91">
        <v>11499</v>
      </c>
      <c r="N8" s="90">
        <v>157826</v>
      </c>
      <c r="O8" s="92">
        <v>157018</v>
      </c>
      <c r="P8" s="92">
        <v>148617</v>
      </c>
      <c r="Q8" s="92">
        <v>145409</v>
      </c>
      <c r="R8" s="92">
        <v>139232</v>
      </c>
      <c r="S8" s="92">
        <v>150762</v>
      </c>
      <c r="T8" s="92">
        <v>142308</v>
      </c>
      <c r="U8" s="92">
        <v>157185</v>
      </c>
      <c r="V8" s="92">
        <v>176423</v>
      </c>
      <c r="W8" s="92">
        <v>152569</v>
      </c>
      <c r="X8" s="92">
        <v>203956</v>
      </c>
      <c r="Y8" s="91">
        <v>158311</v>
      </c>
    </row>
    <row r="9" spans="1:26" ht="18" x14ac:dyDescent="0.2">
      <c r="A9" s="104"/>
      <c r="B9" s="97"/>
      <c r="C9" s="88"/>
      <c r="D9" s="88"/>
      <c r="E9" s="88"/>
      <c r="F9" s="88"/>
      <c r="G9" s="88"/>
      <c r="H9" s="88"/>
      <c r="I9" s="88"/>
      <c r="J9" s="88"/>
      <c r="K9" s="88"/>
      <c r="L9" s="88"/>
      <c r="M9" s="97"/>
      <c r="N9" s="97"/>
      <c r="O9" s="88"/>
      <c r="P9" s="88"/>
      <c r="Q9" s="88"/>
      <c r="R9" s="88"/>
      <c r="S9" s="88"/>
      <c r="T9" s="88"/>
      <c r="U9" s="88"/>
      <c r="V9" s="88"/>
      <c r="W9" s="88"/>
      <c r="X9" s="88"/>
      <c r="Y9" s="97"/>
      <c r="Z9" s="45"/>
    </row>
    <row r="10" spans="1:26" ht="18" x14ac:dyDescent="0.2">
      <c r="A10" s="105" t="s">
        <v>89</v>
      </c>
      <c r="B10" s="96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2"/>
      <c r="N10" s="96">
        <v>9582</v>
      </c>
      <c r="O10" s="97">
        <v>10037</v>
      </c>
      <c r="P10" s="97">
        <v>9288</v>
      </c>
      <c r="Q10" s="97"/>
      <c r="R10" s="97"/>
      <c r="S10" s="97"/>
      <c r="T10" s="97"/>
      <c r="U10" s="97"/>
      <c r="V10" s="97"/>
      <c r="W10" s="97"/>
      <c r="X10" s="97"/>
      <c r="Y10" s="93"/>
    </row>
    <row r="11" spans="1:26" ht="18" x14ac:dyDescent="0.2">
      <c r="A11" s="103" t="s">
        <v>90</v>
      </c>
      <c r="B11" s="95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0"/>
      <c r="N11" s="95">
        <v>10272</v>
      </c>
      <c r="O11" s="92">
        <v>11235</v>
      </c>
      <c r="P11" s="92">
        <v>10158</v>
      </c>
      <c r="Q11" s="92"/>
      <c r="R11" s="92"/>
      <c r="S11" s="92"/>
      <c r="T11" s="92"/>
      <c r="U11" s="92"/>
      <c r="V11" s="92"/>
      <c r="W11" s="92"/>
      <c r="X11" s="92"/>
      <c r="Y11" s="91"/>
    </row>
    <row r="12" spans="1:26" ht="18" x14ac:dyDescent="0.2">
      <c r="A12" s="104"/>
      <c r="B12" s="97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7"/>
      <c r="N12" s="97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7"/>
      <c r="Z12" s="45"/>
    </row>
    <row r="13" spans="1:26" ht="18" x14ac:dyDescent="0.2">
      <c r="A13" s="105" t="s">
        <v>91</v>
      </c>
      <c r="B13" s="95">
        <v>10653</v>
      </c>
      <c r="C13" s="97">
        <v>13208</v>
      </c>
      <c r="D13" s="97">
        <v>18179</v>
      </c>
      <c r="E13" s="97"/>
      <c r="F13" s="97"/>
      <c r="G13" s="97"/>
      <c r="H13" s="97"/>
      <c r="I13" s="97"/>
      <c r="J13" s="97"/>
      <c r="K13" s="97"/>
      <c r="L13" s="97"/>
      <c r="M13" s="91"/>
      <c r="N13" s="95">
        <v>47752</v>
      </c>
      <c r="O13" s="97">
        <v>55036</v>
      </c>
      <c r="P13" s="97">
        <v>49715</v>
      </c>
      <c r="Q13" s="97"/>
      <c r="R13" s="97"/>
      <c r="S13" s="97"/>
      <c r="T13" s="97"/>
      <c r="U13" s="97"/>
      <c r="V13" s="97"/>
      <c r="W13" s="97"/>
      <c r="X13" s="97"/>
      <c r="Y13" s="91"/>
    </row>
    <row r="14" spans="1:26" ht="18" x14ac:dyDescent="0.2">
      <c r="A14" s="106"/>
      <c r="B14" s="97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7"/>
      <c r="N14" s="97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7"/>
      <c r="Z14" s="45"/>
    </row>
    <row r="15" spans="1:26" ht="18" x14ac:dyDescent="0.2">
      <c r="A15" s="107" t="s">
        <v>92</v>
      </c>
      <c r="B15" s="96">
        <v>7958</v>
      </c>
      <c r="C15" s="97">
        <v>8564</v>
      </c>
      <c r="D15" s="97">
        <v>8155</v>
      </c>
      <c r="E15" s="97"/>
      <c r="F15" s="97"/>
      <c r="G15" s="97"/>
      <c r="H15" s="97"/>
      <c r="I15" s="97"/>
      <c r="J15" s="97"/>
      <c r="K15" s="97"/>
      <c r="L15" s="97"/>
      <c r="M15" s="93"/>
      <c r="N15" s="96">
        <v>143371</v>
      </c>
      <c r="O15" s="97">
        <v>154011</v>
      </c>
      <c r="P15" s="97">
        <v>189195</v>
      </c>
      <c r="Q15" s="97"/>
      <c r="R15" s="97"/>
      <c r="S15" s="97"/>
      <c r="T15" s="97"/>
      <c r="U15" s="97"/>
      <c r="V15" s="97"/>
      <c r="W15" s="97"/>
      <c r="X15" s="97"/>
      <c r="Y15" s="93"/>
    </row>
    <row r="16" spans="1:26" ht="18" x14ac:dyDescent="0.2">
      <c r="A16" s="105" t="s">
        <v>93</v>
      </c>
      <c r="B16" s="96">
        <v>10304</v>
      </c>
      <c r="C16" s="92">
        <v>8518</v>
      </c>
      <c r="D16" s="92">
        <v>10014</v>
      </c>
      <c r="E16" s="92"/>
      <c r="F16" s="92"/>
      <c r="G16" s="92"/>
      <c r="H16" s="92"/>
      <c r="I16" s="92"/>
      <c r="J16" s="92"/>
      <c r="K16" s="92"/>
      <c r="L16" s="92"/>
      <c r="M16" s="93"/>
      <c r="N16" s="96">
        <v>171684</v>
      </c>
      <c r="O16" s="92">
        <v>140540</v>
      </c>
      <c r="P16" s="92">
        <v>148040</v>
      </c>
      <c r="Q16" s="92"/>
      <c r="R16" s="92"/>
      <c r="S16" s="92"/>
      <c r="T16" s="92"/>
      <c r="U16" s="92"/>
      <c r="V16" s="92"/>
      <c r="W16" s="92"/>
      <c r="X16" s="92"/>
      <c r="Y16" s="93"/>
    </row>
  </sheetData>
  <mergeCells count="2">
    <mergeCell ref="B5:M5"/>
    <mergeCell ref="N5:Y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45811-3A3F-413C-BE81-165F064AE8B8}">
  <dimension ref="A1:O161"/>
  <sheetViews>
    <sheetView topLeftCell="A22" workbookViewId="0">
      <selection activeCell="I14" sqref="I14"/>
    </sheetView>
  </sheetViews>
  <sheetFormatPr baseColWidth="10" defaultColWidth="8.83203125" defaultRowHeight="15" x14ac:dyDescent="0.2"/>
  <cols>
    <col min="1" max="1" width="11.83203125" customWidth="1"/>
    <col min="3" max="3" width="10.6640625" customWidth="1"/>
    <col min="4" max="4" width="12.6640625" customWidth="1"/>
    <col min="5" max="5" width="10.83203125" customWidth="1"/>
    <col min="6" max="6" width="10.33203125" customWidth="1"/>
  </cols>
  <sheetData>
    <row r="1" spans="1:6" x14ac:dyDescent="0.2">
      <c r="A1" s="1" t="s">
        <v>18</v>
      </c>
    </row>
    <row r="3" spans="1:6" x14ac:dyDescent="0.2">
      <c r="A3" t="s">
        <v>35</v>
      </c>
    </row>
    <row r="6" spans="1:6" x14ac:dyDescent="0.2">
      <c r="A6" s="1" t="s">
        <v>54</v>
      </c>
    </row>
    <row r="7" spans="1:6" x14ac:dyDescent="0.2">
      <c r="A7" t="s">
        <v>53</v>
      </c>
    </row>
    <row r="8" spans="1:6" x14ac:dyDescent="0.2">
      <c r="A8" t="s">
        <v>55</v>
      </c>
    </row>
    <row r="10" spans="1:6" ht="39" x14ac:dyDescent="0.2">
      <c r="A10" s="51" t="s">
        <v>56</v>
      </c>
      <c r="C10" s="55" t="s">
        <v>57</v>
      </c>
      <c r="D10" s="55" t="s">
        <v>58</v>
      </c>
      <c r="E10" s="55" t="s">
        <v>59</v>
      </c>
      <c r="F10" s="55" t="s">
        <v>60</v>
      </c>
    </row>
    <row r="11" spans="1:6" x14ac:dyDescent="0.2">
      <c r="A11" s="52" t="s">
        <v>61</v>
      </c>
      <c r="B11" s="52" t="s">
        <v>62</v>
      </c>
      <c r="C11" s="52" t="s">
        <v>63</v>
      </c>
      <c r="D11" s="52" t="s">
        <v>64</v>
      </c>
      <c r="E11" s="52" t="s">
        <v>65</v>
      </c>
      <c r="F11" s="52" t="s">
        <v>66</v>
      </c>
    </row>
    <row r="12" spans="1:6" x14ac:dyDescent="0.2">
      <c r="A12" s="54" t="s">
        <v>67</v>
      </c>
      <c r="B12" s="54">
        <v>1</v>
      </c>
      <c r="C12" s="54">
        <v>98.5</v>
      </c>
      <c r="D12" s="54">
        <v>1.1000000000000001</v>
      </c>
      <c r="E12" s="54">
        <v>0</v>
      </c>
      <c r="F12" s="54">
        <v>0.4</v>
      </c>
    </row>
    <row r="13" spans="1:6" x14ac:dyDescent="0.2">
      <c r="A13" s="54" t="s">
        <v>67</v>
      </c>
      <c r="B13" s="54">
        <v>2</v>
      </c>
      <c r="C13" s="54">
        <v>99.2</v>
      </c>
      <c r="D13" s="54">
        <v>0.8</v>
      </c>
      <c r="E13" s="54">
        <v>0</v>
      </c>
      <c r="F13" s="54">
        <v>0</v>
      </c>
    </row>
    <row r="14" spans="1:6" x14ac:dyDescent="0.2">
      <c r="A14" s="54" t="s">
        <v>67</v>
      </c>
      <c r="B14" s="54">
        <v>3</v>
      </c>
      <c r="C14" s="54">
        <v>99.5</v>
      </c>
      <c r="D14" s="54">
        <v>0.3</v>
      </c>
      <c r="E14" s="54">
        <v>0</v>
      </c>
      <c r="F14" s="54">
        <v>0.3</v>
      </c>
    </row>
    <row r="15" spans="1:6" x14ac:dyDescent="0.2">
      <c r="A15" s="54" t="s">
        <v>67</v>
      </c>
      <c r="B15" s="54">
        <v>4</v>
      </c>
      <c r="C15" s="54">
        <v>99.2</v>
      </c>
      <c r="D15" s="54">
        <v>0.8</v>
      </c>
      <c r="E15" s="54">
        <v>0</v>
      </c>
      <c r="F15" s="54">
        <v>0</v>
      </c>
    </row>
    <row r="16" spans="1:6" x14ac:dyDescent="0.2">
      <c r="A16" s="54" t="s">
        <v>67</v>
      </c>
      <c r="B16" s="54">
        <v>5</v>
      </c>
      <c r="C16" s="54">
        <v>100</v>
      </c>
      <c r="D16" s="54">
        <v>0</v>
      </c>
      <c r="E16" s="54">
        <v>0</v>
      </c>
      <c r="F16" s="54">
        <v>0</v>
      </c>
    </row>
    <row r="17" spans="1:6" x14ac:dyDescent="0.2">
      <c r="A17" s="2"/>
      <c r="B17" s="2"/>
      <c r="C17" s="2"/>
      <c r="D17" s="2"/>
      <c r="E17" s="2"/>
      <c r="F17" s="2"/>
    </row>
    <row r="18" spans="1:6" x14ac:dyDescent="0.2">
      <c r="A18" s="54" t="s">
        <v>68</v>
      </c>
      <c r="B18" s="54">
        <v>1</v>
      </c>
      <c r="C18" s="54">
        <v>97.4</v>
      </c>
      <c r="D18" s="54">
        <v>1.7</v>
      </c>
      <c r="E18" s="54">
        <v>0</v>
      </c>
      <c r="F18" s="54">
        <v>0.9</v>
      </c>
    </row>
    <row r="19" spans="1:6" x14ac:dyDescent="0.2">
      <c r="A19" s="54" t="s">
        <v>68</v>
      </c>
      <c r="B19" s="54">
        <v>2</v>
      </c>
      <c r="C19" s="54">
        <v>95.3</v>
      </c>
      <c r="D19" s="54">
        <v>3</v>
      </c>
      <c r="E19" s="54">
        <v>1.2</v>
      </c>
      <c r="F19" s="54">
        <v>0.6</v>
      </c>
    </row>
    <row r="20" spans="1:6" x14ac:dyDescent="0.2">
      <c r="A20" s="54" t="s">
        <v>68</v>
      </c>
      <c r="B20" s="54">
        <v>3</v>
      </c>
      <c r="C20" s="54">
        <v>97.5</v>
      </c>
      <c r="D20" s="54">
        <v>0.8</v>
      </c>
      <c r="E20" s="54">
        <v>0</v>
      </c>
      <c r="F20" s="54">
        <v>1.7</v>
      </c>
    </row>
    <row r="21" spans="1:6" x14ac:dyDescent="0.2">
      <c r="A21" s="54" t="s">
        <v>68</v>
      </c>
      <c r="B21" s="54">
        <v>4</v>
      </c>
      <c r="C21" s="54">
        <v>99.5</v>
      </c>
      <c r="D21" s="54">
        <v>0.5</v>
      </c>
      <c r="E21" s="54">
        <v>0</v>
      </c>
      <c r="F21" s="54">
        <v>0</v>
      </c>
    </row>
    <row r="22" spans="1:6" x14ac:dyDescent="0.2">
      <c r="A22" s="54" t="s">
        <v>68</v>
      </c>
      <c r="B22" s="54">
        <v>5</v>
      </c>
      <c r="C22" s="54">
        <v>100</v>
      </c>
      <c r="D22" s="54">
        <v>0</v>
      </c>
      <c r="E22" s="54">
        <v>0</v>
      </c>
      <c r="F22" s="54">
        <v>0</v>
      </c>
    </row>
    <row r="23" spans="1:6" x14ac:dyDescent="0.2">
      <c r="A23" s="2"/>
      <c r="B23" s="2"/>
      <c r="C23" s="2"/>
      <c r="D23" s="2"/>
      <c r="E23" s="2"/>
      <c r="F23" s="2"/>
    </row>
    <row r="24" spans="1:6" x14ac:dyDescent="0.2">
      <c r="A24" s="54" t="s">
        <v>69</v>
      </c>
      <c r="B24" s="54">
        <v>1</v>
      </c>
      <c r="C24" s="54">
        <v>99.2</v>
      </c>
      <c r="D24" s="54">
        <v>0.8</v>
      </c>
      <c r="E24" s="54">
        <v>0</v>
      </c>
      <c r="F24" s="54">
        <v>0</v>
      </c>
    </row>
    <row r="25" spans="1:6" x14ac:dyDescent="0.2">
      <c r="A25" s="54" t="s">
        <v>69</v>
      </c>
      <c r="B25" s="54">
        <v>2</v>
      </c>
      <c r="C25" s="54">
        <v>99</v>
      </c>
      <c r="D25" s="54">
        <v>0</v>
      </c>
      <c r="E25" s="54">
        <v>1</v>
      </c>
      <c r="F25" s="54">
        <v>0</v>
      </c>
    </row>
    <row r="26" spans="1:6" x14ac:dyDescent="0.2">
      <c r="A26" s="54" t="s">
        <v>69</v>
      </c>
      <c r="B26" s="54">
        <v>3</v>
      </c>
      <c r="C26" s="54">
        <v>98.8</v>
      </c>
      <c r="D26" s="54">
        <v>0.6</v>
      </c>
      <c r="E26" s="54">
        <v>0</v>
      </c>
      <c r="F26" s="54">
        <v>0.6</v>
      </c>
    </row>
    <row r="27" spans="1:6" x14ac:dyDescent="0.2">
      <c r="A27" s="2"/>
      <c r="B27" s="2"/>
      <c r="C27" s="2"/>
      <c r="D27" s="2"/>
      <c r="E27" s="2"/>
      <c r="F27" s="2"/>
    </row>
    <row r="28" spans="1:6" x14ac:dyDescent="0.2">
      <c r="A28" s="54" t="s">
        <v>70</v>
      </c>
      <c r="B28" s="54">
        <v>1</v>
      </c>
      <c r="C28" s="54">
        <v>100</v>
      </c>
      <c r="D28" s="54">
        <v>0</v>
      </c>
      <c r="E28" s="54">
        <v>0</v>
      </c>
      <c r="F28" s="54">
        <v>0</v>
      </c>
    </row>
    <row r="29" spans="1:6" x14ac:dyDescent="0.2">
      <c r="A29" s="54" t="s">
        <v>70</v>
      </c>
      <c r="B29" s="54">
        <v>2</v>
      </c>
      <c r="C29" s="54">
        <v>98.6</v>
      </c>
      <c r="D29" s="54">
        <v>1.4</v>
      </c>
      <c r="E29" s="54">
        <v>0</v>
      </c>
      <c r="F29" s="54">
        <v>0</v>
      </c>
    </row>
    <row r="30" spans="1:6" x14ac:dyDescent="0.2">
      <c r="A30" s="54" t="s">
        <v>70</v>
      </c>
      <c r="B30" s="54">
        <v>3</v>
      </c>
      <c r="C30" s="54">
        <v>99.6</v>
      </c>
      <c r="D30" s="54">
        <v>0.4</v>
      </c>
      <c r="E30" s="54">
        <v>0</v>
      </c>
      <c r="F30" s="54">
        <v>0</v>
      </c>
    </row>
    <row r="31" spans="1:6" x14ac:dyDescent="0.2">
      <c r="A31" s="54" t="s">
        <v>70</v>
      </c>
      <c r="B31" s="54">
        <v>4</v>
      </c>
      <c r="C31" s="54">
        <v>100</v>
      </c>
      <c r="D31" s="54">
        <v>0</v>
      </c>
      <c r="E31" s="54">
        <v>0</v>
      </c>
      <c r="F31" s="54">
        <v>0</v>
      </c>
    </row>
    <row r="34" spans="1:6" ht="39" x14ac:dyDescent="0.2">
      <c r="A34" s="51" t="s">
        <v>71</v>
      </c>
      <c r="C34" s="55" t="s">
        <v>57</v>
      </c>
      <c r="D34" s="55" t="s">
        <v>58</v>
      </c>
      <c r="E34" s="55" t="s">
        <v>59</v>
      </c>
      <c r="F34" s="55" t="s">
        <v>60</v>
      </c>
    </row>
    <row r="35" spans="1:6" x14ac:dyDescent="0.2">
      <c r="A35" s="52" t="s">
        <v>61</v>
      </c>
      <c r="B35" s="53" t="s">
        <v>62</v>
      </c>
      <c r="C35" s="52" t="s">
        <v>63</v>
      </c>
      <c r="D35" s="52" t="s">
        <v>64</v>
      </c>
      <c r="E35" s="52" t="s">
        <v>65</v>
      </c>
      <c r="F35" s="52" t="s">
        <v>66</v>
      </c>
    </row>
    <row r="36" spans="1:6" x14ac:dyDescent="0.2">
      <c r="A36" s="54" t="s">
        <v>67</v>
      </c>
      <c r="B36" s="54">
        <v>1</v>
      </c>
      <c r="C36" s="54">
        <v>95.9</v>
      </c>
      <c r="D36" s="54">
        <v>4.0999999999999996</v>
      </c>
      <c r="E36" s="54">
        <v>0</v>
      </c>
      <c r="F36" s="54">
        <v>0</v>
      </c>
    </row>
    <row r="37" spans="1:6" x14ac:dyDescent="0.2">
      <c r="A37" s="54" t="s">
        <v>67</v>
      </c>
      <c r="B37" s="54">
        <v>2</v>
      </c>
      <c r="C37" s="54">
        <v>88</v>
      </c>
      <c r="D37" s="54">
        <v>7.6</v>
      </c>
      <c r="E37" s="54">
        <v>0</v>
      </c>
      <c r="F37" s="54">
        <v>4.3</v>
      </c>
    </row>
    <row r="38" spans="1:6" x14ac:dyDescent="0.2">
      <c r="A38" s="54" t="s">
        <v>67</v>
      </c>
      <c r="B38" s="54">
        <v>3</v>
      </c>
      <c r="C38" s="54">
        <v>95.7</v>
      </c>
      <c r="D38" s="54">
        <v>2.7</v>
      </c>
      <c r="E38" s="54">
        <v>0.8</v>
      </c>
      <c r="F38" s="54">
        <v>0.8</v>
      </c>
    </row>
    <row r="39" spans="1:6" x14ac:dyDescent="0.2">
      <c r="A39" s="54" t="s">
        <v>67</v>
      </c>
      <c r="B39" s="54">
        <v>4</v>
      </c>
      <c r="C39" s="54">
        <v>97.6</v>
      </c>
      <c r="D39" s="54">
        <v>1.2</v>
      </c>
      <c r="E39" s="54">
        <v>0.4</v>
      </c>
      <c r="F39" s="54">
        <v>0.8</v>
      </c>
    </row>
    <row r="40" spans="1:6" x14ac:dyDescent="0.2">
      <c r="A40" s="54" t="s">
        <v>67</v>
      </c>
      <c r="B40" s="54">
        <v>5</v>
      </c>
      <c r="C40" s="54">
        <v>97.1</v>
      </c>
      <c r="D40" s="54">
        <v>1.7</v>
      </c>
      <c r="E40" s="54">
        <v>0</v>
      </c>
      <c r="F40" s="54">
        <v>1.1000000000000001</v>
      </c>
    </row>
    <row r="41" spans="1:6" x14ac:dyDescent="0.2">
      <c r="A41" s="2"/>
      <c r="B41" s="2"/>
      <c r="C41" s="2"/>
      <c r="D41" s="2"/>
      <c r="E41" s="2"/>
      <c r="F41" s="2"/>
    </row>
    <row r="42" spans="1:6" x14ac:dyDescent="0.2">
      <c r="A42" s="54" t="s">
        <v>68</v>
      </c>
      <c r="B42" s="54">
        <v>1</v>
      </c>
      <c r="C42" s="54">
        <v>63.1</v>
      </c>
      <c r="D42" s="54">
        <v>32.700000000000003</v>
      </c>
      <c r="E42" s="54">
        <v>3</v>
      </c>
      <c r="F42" s="54">
        <v>1.2</v>
      </c>
    </row>
    <row r="43" spans="1:6" x14ac:dyDescent="0.2">
      <c r="A43" s="54" t="s">
        <v>68</v>
      </c>
      <c r="B43" s="54">
        <v>2</v>
      </c>
      <c r="C43" s="54">
        <v>83</v>
      </c>
      <c r="D43" s="54">
        <v>12.8</v>
      </c>
      <c r="E43" s="54">
        <v>4.3</v>
      </c>
      <c r="F43" s="54">
        <v>0</v>
      </c>
    </row>
    <row r="44" spans="1:6" x14ac:dyDescent="0.2">
      <c r="A44" s="54" t="s">
        <v>68</v>
      </c>
      <c r="B44" s="54">
        <v>3</v>
      </c>
      <c r="C44" s="54">
        <v>39.200000000000003</v>
      </c>
      <c r="D44" s="54">
        <v>52.7</v>
      </c>
      <c r="E44" s="54">
        <v>7.8</v>
      </c>
      <c r="F44" s="54">
        <v>0.4</v>
      </c>
    </row>
    <row r="45" spans="1:6" x14ac:dyDescent="0.2">
      <c r="A45" s="54" t="s">
        <v>68</v>
      </c>
      <c r="B45" s="54">
        <v>4</v>
      </c>
      <c r="C45" s="54">
        <v>76.7</v>
      </c>
      <c r="D45" s="54">
        <v>17.8</v>
      </c>
      <c r="E45" s="54">
        <v>4.0999999999999996</v>
      </c>
      <c r="F45" s="54">
        <v>1.4</v>
      </c>
    </row>
    <row r="46" spans="1:6" x14ac:dyDescent="0.2">
      <c r="A46" s="54" t="s">
        <v>68</v>
      </c>
      <c r="B46" s="54">
        <v>5</v>
      </c>
      <c r="C46" s="54">
        <v>83.8</v>
      </c>
      <c r="D46" s="54">
        <v>11.7</v>
      </c>
      <c r="E46" s="54">
        <v>4.5</v>
      </c>
      <c r="F46" s="54">
        <v>0</v>
      </c>
    </row>
    <row r="47" spans="1:6" x14ac:dyDescent="0.2">
      <c r="A47" s="2"/>
      <c r="B47" s="2"/>
      <c r="C47" s="2"/>
      <c r="D47" s="2"/>
      <c r="E47" s="2"/>
      <c r="F47" s="2"/>
    </row>
    <row r="48" spans="1:6" x14ac:dyDescent="0.2">
      <c r="A48" s="54" t="s">
        <v>69</v>
      </c>
      <c r="B48" s="54">
        <v>1</v>
      </c>
      <c r="C48" s="54">
        <v>94.3</v>
      </c>
      <c r="D48" s="54">
        <v>5.7</v>
      </c>
      <c r="E48" s="54">
        <v>0</v>
      </c>
      <c r="F48" s="54">
        <v>0</v>
      </c>
    </row>
    <row r="49" spans="1:11" x14ac:dyDescent="0.2">
      <c r="A49" s="54" t="s">
        <v>69</v>
      </c>
      <c r="B49" s="54">
        <v>2</v>
      </c>
      <c r="C49" s="54">
        <v>84.9</v>
      </c>
      <c r="D49" s="54">
        <v>14.2</v>
      </c>
      <c r="E49" s="54">
        <v>0.4</v>
      </c>
      <c r="F49" s="54">
        <v>0.4</v>
      </c>
    </row>
    <row r="50" spans="1:11" x14ac:dyDescent="0.2">
      <c r="A50" s="54" t="s">
        <v>69</v>
      </c>
      <c r="B50" s="54">
        <v>3</v>
      </c>
      <c r="C50" s="54">
        <v>92.2</v>
      </c>
      <c r="D50" s="54">
        <v>5.2</v>
      </c>
      <c r="E50" s="54">
        <v>2.2999999999999998</v>
      </c>
      <c r="F50" s="54">
        <v>0.3</v>
      </c>
    </row>
    <row r="51" spans="1:11" x14ac:dyDescent="0.2">
      <c r="A51" s="2"/>
      <c r="B51" s="2"/>
      <c r="C51" s="2"/>
      <c r="D51" s="2"/>
      <c r="E51" s="2"/>
      <c r="F51" s="2"/>
    </row>
    <row r="52" spans="1:11" x14ac:dyDescent="0.2">
      <c r="A52" s="54" t="s">
        <v>70</v>
      </c>
      <c r="B52" s="54">
        <v>1</v>
      </c>
      <c r="C52" s="54">
        <v>98.6</v>
      </c>
      <c r="D52" s="54">
        <v>1.4</v>
      </c>
      <c r="E52" s="54">
        <v>0</v>
      </c>
      <c r="F52" s="54">
        <v>0</v>
      </c>
    </row>
    <row r="53" spans="1:11" x14ac:dyDescent="0.2">
      <c r="A53" s="54" t="s">
        <v>70</v>
      </c>
      <c r="B53" s="54">
        <v>2</v>
      </c>
      <c r="C53" s="54">
        <v>91.6</v>
      </c>
      <c r="D53" s="54">
        <v>8.4</v>
      </c>
      <c r="E53" s="54">
        <v>0</v>
      </c>
      <c r="F53" s="54">
        <v>0</v>
      </c>
    </row>
    <row r="54" spans="1:11" x14ac:dyDescent="0.2">
      <c r="A54" s="54" t="s">
        <v>70</v>
      </c>
      <c r="B54" s="54">
        <v>3</v>
      </c>
      <c r="C54" s="54">
        <v>97.7</v>
      </c>
      <c r="D54" s="54">
        <v>2.2999999999999998</v>
      </c>
      <c r="E54" s="54">
        <v>0</v>
      </c>
      <c r="F54" s="54">
        <v>0</v>
      </c>
    </row>
    <row r="55" spans="1:11" x14ac:dyDescent="0.2">
      <c r="A55" s="54" t="s">
        <v>70</v>
      </c>
      <c r="B55" s="54">
        <v>4</v>
      </c>
      <c r="C55" s="54">
        <v>98.8</v>
      </c>
      <c r="D55" s="54">
        <v>1.2</v>
      </c>
      <c r="E55" s="54">
        <v>0</v>
      </c>
      <c r="F55" s="54">
        <v>0</v>
      </c>
    </row>
    <row r="60" spans="1:11" x14ac:dyDescent="0.2">
      <c r="A60" s="56" t="s">
        <v>84</v>
      </c>
    </row>
    <row r="61" spans="1:11" x14ac:dyDescent="0.2">
      <c r="A61" t="s">
        <v>72</v>
      </c>
    </row>
    <row r="63" spans="1:11" x14ac:dyDescent="0.2">
      <c r="A63" s="2"/>
      <c r="B63" s="2"/>
      <c r="C63" s="73" t="s">
        <v>73</v>
      </c>
      <c r="D63" s="74"/>
      <c r="E63" s="74"/>
      <c r="F63" s="74"/>
      <c r="G63" s="74"/>
      <c r="H63" s="74"/>
      <c r="I63" s="74"/>
      <c r="J63" s="75"/>
      <c r="K63" s="62"/>
    </row>
    <row r="64" spans="1:11" x14ac:dyDescent="0.2">
      <c r="A64" s="68" t="s">
        <v>61</v>
      </c>
      <c r="B64" s="68" t="s">
        <v>62</v>
      </c>
      <c r="C64" s="59" t="s">
        <v>74</v>
      </c>
      <c r="D64" s="59" t="s">
        <v>65</v>
      </c>
      <c r="E64" s="59" t="s">
        <v>75</v>
      </c>
      <c r="F64" s="59" t="s">
        <v>76</v>
      </c>
      <c r="G64" s="59" t="s">
        <v>77</v>
      </c>
      <c r="H64" s="59" t="s">
        <v>78</v>
      </c>
      <c r="I64" s="59" t="s">
        <v>79</v>
      </c>
      <c r="J64" s="59" t="s">
        <v>66</v>
      </c>
      <c r="K64" s="59" t="s">
        <v>80</v>
      </c>
    </row>
    <row r="65" spans="1:11" x14ac:dyDescent="0.2">
      <c r="A65" s="60" t="s">
        <v>67</v>
      </c>
      <c r="B65" s="60">
        <v>1</v>
      </c>
      <c r="C65" s="60">
        <v>261</v>
      </c>
      <c r="D65" s="60">
        <v>0</v>
      </c>
      <c r="E65" s="60">
        <v>3</v>
      </c>
      <c r="F65" s="60">
        <v>0</v>
      </c>
      <c r="G65" s="60">
        <v>0</v>
      </c>
      <c r="H65" s="60">
        <v>0</v>
      </c>
      <c r="I65" s="60">
        <v>4</v>
      </c>
      <c r="J65" s="60">
        <v>1</v>
      </c>
      <c r="K65" s="60">
        <v>269</v>
      </c>
    </row>
    <row r="66" spans="1:11" x14ac:dyDescent="0.2">
      <c r="A66" s="60" t="s">
        <v>67</v>
      </c>
      <c r="B66" s="60">
        <v>2</v>
      </c>
      <c r="C66" s="60">
        <v>127</v>
      </c>
      <c r="D66" s="60">
        <v>0</v>
      </c>
      <c r="E66" s="60">
        <v>0</v>
      </c>
      <c r="F66" s="60">
        <v>0</v>
      </c>
      <c r="G66" s="60">
        <v>0</v>
      </c>
      <c r="H66" s="60">
        <v>1</v>
      </c>
      <c r="I66" s="60">
        <v>2</v>
      </c>
      <c r="J66" s="60">
        <v>0</v>
      </c>
      <c r="K66" s="60">
        <v>130</v>
      </c>
    </row>
    <row r="67" spans="1:11" x14ac:dyDescent="0.2">
      <c r="A67" s="60" t="s">
        <v>67</v>
      </c>
      <c r="B67" s="60">
        <v>3</v>
      </c>
      <c r="C67" s="60">
        <v>367</v>
      </c>
      <c r="D67" s="60">
        <v>0</v>
      </c>
      <c r="E67" s="60">
        <v>0</v>
      </c>
      <c r="F67" s="60">
        <v>0</v>
      </c>
      <c r="G67" s="60">
        <v>0</v>
      </c>
      <c r="H67" s="60">
        <v>1</v>
      </c>
      <c r="I67" s="60">
        <v>5</v>
      </c>
      <c r="J67" s="60">
        <v>1</v>
      </c>
      <c r="K67" s="60">
        <v>374</v>
      </c>
    </row>
    <row r="68" spans="1:11" x14ac:dyDescent="0.2">
      <c r="A68" s="60" t="s">
        <v>67</v>
      </c>
      <c r="B68" s="60">
        <v>4</v>
      </c>
      <c r="C68" s="60">
        <v>240</v>
      </c>
      <c r="D68" s="60">
        <v>0</v>
      </c>
      <c r="E68" s="60">
        <v>1</v>
      </c>
      <c r="F68" s="60">
        <v>0</v>
      </c>
      <c r="G68" s="60">
        <v>1</v>
      </c>
      <c r="H68" s="60">
        <v>0</v>
      </c>
      <c r="I68" s="60">
        <v>5</v>
      </c>
      <c r="J68" s="60">
        <v>0</v>
      </c>
      <c r="K68" s="60">
        <v>247</v>
      </c>
    </row>
    <row r="69" spans="1:11" x14ac:dyDescent="0.2">
      <c r="A69" s="60" t="s">
        <v>67</v>
      </c>
      <c r="B69" s="60">
        <v>5</v>
      </c>
      <c r="C69" s="60">
        <v>59</v>
      </c>
      <c r="D69" s="60">
        <v>0</v>
      </c>
      <c r="E69" s="60">
        <v>0</v>
      </c>
      <c r="F69" s="60">
        <v>0</v>
      </c>
      <c r="G69" s="60">
        <v>0</v>
      </c>
      <c r="H69" s="60">
        <v>0</v>
      </c>
      <c r="I69" s="60">
        <v>1</v>
      </c>
      <c r="J69" s="60">
        <v>0</v>
      </c>
      <c r="K69" s="60">
        <v>60</v>
      </c>
    </row>
    <row r="70" spans="1:11" x14ac:dyDescent="0.2">
      <c r="A70" s="2"/>
      <c r="B70" s="2"/>
      <c r="C70" s="2"/>
      <c r="D70" s="2"/>
      <c r="E70" s="2"/>
      <c r="F70" s="2"/>
      <c r="G70" s="2"/>
      <c r="H70" s="2"/>
      <c r="I70" s="2"/>
      <c r="J70" s="65"/>
      <c r="K70" s="65"/>
    </row>
    <row r="71" spans="1:11" x14ac:dyDescent="0.2">
      <c r="A71" s="60" t="s">
        <v>68</v>
      </c>
      <c r="B71" s="60">
        <v>1</v>
      </c>
      <c r="C71" s="60">
        <v>114</v>
      </c>
      <c r="D71" s="60">
        <v>0</v>
      </c>
      <c r="E71" s="60">
        <v>0</v>
      </c>
      <c r="F71" s="60">
        <v>1</v>
      </c>
      <c r="G71" s="60">
        <v>0</v>
      </c>
      <c r="H71" s="60">
        <v>1</v>
      </c>
      <c r="I71" s="60">
        <v>0</v>
      </c>
      <c r="J71" s="60">
        <v>1</v>
      </c>
      <c r="K71" s="60">
        <v>117</v>
      </c>
    </row>
    <row r="72" spans="1:11" x14ac:dyDescent="0.2">
      <c r="A72" s="60" t="s">
        <v>68</v>
      </c>
      <c r="B72" s="60">
        <v>2</v>
      </c>
      <c r="C72" s="60">
        <v>160</v>
      </c>
      <c r="D72" s="60">
        <v>2</v>
      </c>
      <c r="E72" s="60">
        <v>1</v>
      </c>
      <c r="F72" s="60">
        <v>1</v>
      </c>
      <c r="G72" s="60">
        <v>0</v>
      </c>
      <c r="H72" s="60">
        <v>3</v>
      </c>
      <c r="I72" s="60">
        <v>1</v>
      </c>
      <c r="J72" s="60">
        <v>1</v>
      </c>
      <c r="K72" s="60">
        <v>169</v>
      </c>
    </row>
    <row r="73" spans="1:11" x14ac:dyDescent="0.2">
      <c r="A73" s="60" t="s">
        <v>68</v>
      </c>
      <c r="B73" s="60">
        <v>3</v>
      </c>
      <c r="C73" s="60">
        <v>114</v>
      </c>
      <c r="D73" s="60">
        <v>0</v>
      </c>
      <c r="E73" s="60">
        <v>0</v>
      </c>
      <c r="F73" s="60">
        <v>0</v>
      </c>
      <c r="G73" s="60">
        <v>0</v>
      </c>
      <c r="H73" s="60">
        <v>1</v>
      </c>
      <c r="I73" s="60">
        <v>1</v>
      </c>
      <c r="J73" s="60">
        <v>2</v>
      </c>
      <c r="K73" s="60">
        <v>118</v>
      </c>
    </row>
    <row r="74" spans="1:11" x14ac:dyDescent="0.2">
      <c r="A74" s="60" t="s">
        <v>68</v>
      </c>
      <c r="B74" s="60">
        <v>4</v>
      </c>
      <c r="C74" s="60">
        <v>210</v>
      </c>
      <c r="D74" s="60">
        <v>0</v>
      </c>
      <c r="E74" s="60">
        <v>0</v>
      </c>
      <c r="F74" s="60">
        <v>0</v>
      </c>
      <c r="G74" s="60">
        <v>0</v>
      </c>
      <c r="H74" s="60">
        <v>1</v>
      </c>
      <c r="I74" s="60">
        <v>2</v>
      </c>
      <c r="J74" s="60">
        <v>0</v>
      </c>
      <c r="K74" s="60">
        <v>213</v>
      </c>
    </row>
    <row r="75" spans="1:11" x14ac:dyDescent="0.2">
      <c r="A75" s="60" t="s">
        <v>68</v>
      </c>
      <c r="B75" s="60">
        <v>5</v>
      </c>
      <c r="C75" s="60">
        <v>104</v>
      </c>
      <c r="D75" s="60">
        <v>0</v>
      </c>
      <c r="E75" s="60">
        <v>0</v>
      </c>
      <c r="F75" s="60">
        <v>0</v>
      </c>
      <c r="G75" s="60">
        <v>0</v>
      </c>
      <c r="H75" s="60">
        <v>0</v>
      </c>
      <c r="I75" s="60">
        <v>0</v>
      </c>
      <c r="J75" s="60">
        <v>0</v>
      </c>
      <c r="K75" s="60">
        <v>104</v>
      </c>
    </row>
    <row r="76" spans="1:11" x14ac:dyDescent="0.2">
      <c r="A76" s="2"/>
      <c r="B76" s="2"/>
      <c r="C76" s="2"/>
      <c r="D76" s="2"/>
      <c r="E76" s="2"/>
      <c r="F76" s="2"/>
      <c r="G76" s="2"/>
      <c r="H76" s="2"/>
      <c r="I76" s="2"/>
      <c r="J76" s="65"/>
      <c r="K76" s="65"/>
    </row>
    <row r="77" spans="1:11" x14ac:dyDescent="0.2">
      <c r="A77" s="60" t="s">
        <v>69</v>
      </c>
      <c r="B77" s="60">
        <v>1</v>
      </c>
      <c r="C77" s="60">
        <v>117</v>
      </c>
      <c r="D77" s="60">
        <v>0</v>
      </c>
      <c r="E77" s="60">
        <v>1</v>
      </c>
      <c r="F77" s="60">
        <v>0</v>
      </c>
      <c r="G77" s="60">
        <v>0</v>
      </c>
      <c r="H77" s="60">
        <v>0</v>
      </c>
      <c r="I77" s="60">
        <v>1</v>
      </c>
      <c r="J77" s="60">
        <v>0</v>
      </c>
      <c r="K77" s="60">
        <v>119</v>
      </c>
    </row>
    <row r="78" spans="1:11" x14ac:dyDescent="0.2">
      <c r="A78" s="60" t="s">
        <v>69</v>
      </c>
      <c r="B78" s="60">
        <v>2</v>
      </c>
      <c r="C78" s="60">
        <v>97</v>
      </c>
      <c r="D78" s="60">
        <v>1</v>
      </c>
      <c r="E78" s="60">
        <v>0</v>
      </c>
      <c r="F78" s="60">
        <v>0</v>
      </c>
      <c r="G78" s="60">
        <v>0</v>
      </c>
      <c r="H78" s="60">
        <v>0</v>
      </c>
      <c r="I78" s="60">
        <v>1</v>
      </c>
      <c r="J78" s="60">
        <v>0</v>
      </c>
      <c r="K78" s="60">
        <v>99</v>
      </c>
    </row>
    <row r="79" spans="1:11" x14ac:dyDescent="0.2">
      <c r="A79" s="60" t="s">
        <v>69</v>
      </c>
      <c r="B79" s="60">
        <v>3</v>
      </c>
      <c r="C79" s="60">
        <v>163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2</v>
      </c>
      <c r="J79" s="60">
        <v>1</v>
      </c>
      <c r="K79" s="60">
        <v>167</v>
      </c>
    </row>
    <row r="80" spans="1:11" x14ac:dyDescent="0.2">
      <c r="A80" s="2"/>
      <c r="B80" s="2"/>
      <c r="C80" s="2"/>
      <c r="D80" s="2"/>
      <c r="E80" s="2"/>
      <c r="F80" s="2"/>
      <c r="G80" s="2"/>
      <c r="H80" s="2"/>
      <c r="I80" s="2"/>
      <c r="J80" s="65"/>
      <c r="K80" s="65"/>
    </row>
    <row r="81" spans="1:11" x14ac:dyDescent="0.2">
      <c r="A81" s="60" t="s">
        <v>70</v>
      </c>
      <c r="B81" s="60">
        <v>1</v>
      </c>
      <c r="C81" s="60">
        <v>97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97</v>
      </c>
    </row>
    <row r="82" spans="1:11" x14ac:dyDescent="0.2">
      <c r="A82" s="60" t="s">
        <v>70</v>
      </c>
      <c r="B82" s="60">
        <v>2</v>
      </c>
      <c r="C82" s="60">
        <v>71</v>
      </c>
      <c r="D82" s="60">
        <v>0</v>
      </c>
      <c r="E82" s="60">
        <v>1</v>
      </c>
      <c r="F82" s="60">
        <v>0</v>
      </c>
      <c r="G82" s="60">
        <v>0</v>
      </c>
      <c r="H82" s="60">
        <v>0</v>
      </c>
      <c r="I82" s="60">
        <v>1</v>
      </c>
      <c r="J82" s="60">
        <v>0</v>
      </c>
      <c r="K82" s="60">
        <v>73</v>
      </c>
    </row>
    <row r="83" spans="1:11" x14ac:dyDescent="0.2">
      <c r="A83" s="60" t="s">
        <v>70</v>
      </c>
      <c r="B83" s="60">
        <v>3</v>
      </c>
      <c r="C83" s="60">
        <v>225</v>
      </c>
      <c r="D83" s="60">
        <v>0</v>
      </c>
      <c r="E83" s="60">
        <v>1</v>
      </c>
      <c r="F83" s="60">
        <v>0</v>
      </c>
      <c r="G83" s="60">
        <v>0</v>
      </c>
      <c r="H83" s="60">
        <v>0</v>
      </c>
      <c r="I83" s="60">
        <v>2</v>
      </c>
      <c r="J83" s="60">
        <v>0</v>
      </c>
      <c r="K83" s="60">
        <v>228</v>
      </c>
    </row>
    <row r="84" spans="1:11" x14ac:dyDescent="0.2">
      <c r="A84" s="60" t="s">
        <v>70</v>
      </c>
      <c r="B84" s="60">
        <v>4</v>
      </c>
      <c r="C84" s="60">
        <v>127</v>
      </c>
      <c r="D84" s="60">
        <v>0</v>
      </c>
      <c r="E84" s="60">
        <v>0</v>
      </c>
      <c r="F84" s="60">
        <v>0</v>
      </c>
      <c r="G84" s="60">
        <v>0</v>
      </c>
      <c r="H84" s="60">
        <v>0</v>
      </c>
      <c r="I84" s="60">
        <v>0</v>
      </c>
      <c r="J84" s="60">
        <v>0</v>
      </c>
      <c r="K84" s="60">
        <v>127</v>
      </c>
    </row>
    <row r="85" spans="1:11" x14ac:dyDescent="0.2">
      <c r="A85" s="2"/>
      <c r="B85" s="2"/>
      <c r="C85" s="2"/>
      <c r="D85" s="2"/>
      <c r="E85" s="2"/>
      <c r="F85" s="2"/>
      <c r="G85" s="2"/>
      <c r="H85" s="2"/>
      <c r="I85" s="2"/>
      <c r="J85" s="62"/>
      <c r="K85" s="62"/>
    </row>
    <row r="86" spans="1:11" x14ac:dyDescent="0.2">
      <c r="A86" s="57"/>
      <c r="B86" s="58"/>
      <c r="C86" s="58"/>
      <c r="D86" s="58"/>
      <c r="E86" s="58"/>
      <c r="F86" s="58"/>
      <c r="G86" s="58"/>
      <c r="H86" s="58"/>
      <c r="I86" s="58"/>
      <c r="J86" s="63"/>
      <c r="K86" s="63"/>
    </row>
    <row r="87" spans="1:11" x14ac:dyDescent="0.2">
      <c r="A87" s="57"/>
      <c r="B87" s="58"/>
      <c r="C87" s="72" t="s">
        <v>81</v>
      </c>
      <c r="D87" s="72"/>
      <c r="E87" s="72"/>
      <c r="F87" s="72"/>
      <c r="G87" s="72"/>
      <c r="H87" s="72"/>
      <c r="I87" s="72"/>
      <c r="J87" s="72"/>
      <c r="K87" s="63"/>
    </row>
    <row r="88" spans="1:11" x14ac:dyDescent="0.2">
      <c r="A88" s="59" t="s">
        <v>61</v>
      </c>
      <c r="B88" s="59" t="s">
        <v>62</v>
      </c>
      <c r="C88" s="59" t="s">
        <v>74</v>
      </c>
      <c r="D88" s="59" t="s">
        <v>65</v>
      </c>
      <c r="E88" s="59" t="s">
        <v>75</v>
      </c>
      <c r="F88" s="59" t="s">
        <v>76</v>
      </c>
      <c r="G88" s="59" t="s">
        <v>77</v>
      </c>
      <c r="H88" s="59" t="s">
        <v>78</v>
      </c>
      <c r="I88" s="59" t="s">
        <v>79</v>
      </c>
      <c r="J88" s="59" t="s">
        <v>66</v>
      </c>
      <c r="K88" s="62"/>
    </row>
    <row r="89" spans="1:11" x14ac:dyDescent="0.2">
      <c r="A89" s="60" t="s">
        <v>67</v>
      </c>
      <c r="B89" s="60">
        <v>1</v>
      </c>
      <c r="C89" s="60">
        <v>97</v>
      </c>
      <c r="D89" s="60">
        <v>0</v>
      </c>
      <c r="E89" s="60">
        <v>1.1000000000000001</v>
      </c>
      <c r="F89" s="60">
        <v>0</v>
      </c>
      <c r="G89" s="60">
        <v>0</v>
      </c>
      <c r="H89" s="60">
        <v>0</v>
      </c>
      <c r="I89" s="60">
        <v>1.5</v>
      </c>
      <c r="J89" s="60">
        <v>0.4</v>
      </c>
      <c r="K89" s="62"/>
    </row>
    <row r="90" spans="1:11" x14ac:dyDescent="0.2">
      <c r="A90" s="60" t="s">
        <v>67</v>
      </c>
      <c r="B90" s="60">
        <v>2</v>
      </c>
      <c r="C90" s="60">
        <v>97.7</v>
      </c>
      <c r="D90" s="60">
        <v>0</v>
      </c>
      <c r="E90" s="60">
        <v>0</v>
      </c>
      <c r="F90" s="60">
        <v>0</v>
      </c>
      <c r="G90" s="60">
        <v>0</v>
      </c>
      <c r="H90" s="60">
        <v>0.8</v>
      </c>
      <c r="I90" s="60">
        <v>1.5</v>
      </c>
      <c r="J90" s="60">
        <v>0</v>
      </c>
      <c r="K90" s="62"/>
    </row>
    <row r="91" spans="1:11" x14ac:dyDescent="0.2">
      <c r="A91" s="60" t="s">
        <v>67</v>
      </c>
      <c r="B91" s="60">
        <v>3</v>
      </c>
      <c r="C91" s="60">
        <v>98.1</v>
      </c>
      <c r="D91" s="60">
        <v>0</v>
      </c>
      <c r="E91" s="60">
        <v>0</v>
      </c>
      <c r="F91" s="60">
        <v>0</v>
      </c>
      <c r="G91" s="60">
        <v>0</v>
      </c>
      <c r="H91" s="60">
        <v>0.3</v>
      </c>
      <c r="I91" s="60">
        <v>1.3</v>
      </c>
      <c r="J91" s="60">
        <v>0.3</v>
      </c>
      <c r="K91" s="62"/>
    </row>
    <row r="92" spans="1:11" x14ac:dyDescent="0.2">
      <c r="A92" s="60" t="s">
        <v>67</v>
      </c>
      <c r="B92" s="60">
        <v>4</v>
      </c>
      <c r="C92" s="60">
        <v>97.2</v>
      </c>
      <c r="D92" s="60">
        <v>0</v>
      </c>
      <c r="E92" s="60">
        <v>0.4</v>
      </c>
      <c r="F92" s="60">
        <v>0</v>
      </c>
      <c r="G92" s="60">
        <v>0.4</v>
      </c>
      <c r="H92" s="60">
        <v>0</v>
      </c>
      <c r="I92" s="60">
        <v>2</v>
      </c>
      <c r="J92" s="60">
        <v>0</v>
      </c>
      <c r="K92" s="62"/>
    </row>
    <row r="93" spans="1:11" x14ac:dyDescent="0.2">
      <c r="A93" s="60" t="s">
        <v>67</v>
      </c>
      <c r="B93" s="60">
        <v>5</v>
      </c>
      <c r="C93" s="60">
        <v>98.3</v>
      </c>
      <c r="D93" s="60">
        <v>0</v>
      </c>
      <c r="E93" s="60">
        <v>0</v>
      </c>
      <c r="F93" s="60">
        <v>0</v>
      </c>
      <c r="G93" s="60">
        <v>0</v>
      </c>
      <c r="H93" s="60">
        <v>0</v>
      </c>
      <c r="I93" s="60">
        <v>1.7</v>
      </c>
      <c r="J93" s="60">
        <v>0</v>
      </c>
      <c r="K93" s="62"/>
    </row>
    <row r="94" spans="1:11" x14ac:dyDescent="0.2">
      <c r="A94" s="2"/>
      <c r="B94" s="2"/>
      <c r="C94" s="2"/>
      <c r="D94" s="2"/>
      <c r="E94" s="2"/>
      <c r="F94" s="2"/>
      <c r="G94" s="2"/>
      <c r="H94" s="2"/>
      <c r="I94" s="2"/>
      <c r="J94" s="65"/>
      <c r="K94" s="2"/>
    </row>
    <row r="95" spans="1:11" x14ac:dyDescent="0.2">
      <c r="A95" s="60" t="s">
        <v>68</v>
      </c>
      <c r="B95" s="60">
        <v>1</v>
      </c>
      <c r="C95" s="60">
        <v>97.4</v>
      </c>
      <c r="D95" s="60">
        <v>0</v>
      </c>
      <c r="E95" s="60">
        <v>0</v>
      </c>
      <c r="F95" s="60">
        <v>0.9</v>
      </c>
      <c r="G95" s="60">
        <v>0</v>
      </c>
      <c r="H95" s="60">
        <v>0.9</v>
      </c>
      <c r="I95" s="60">
        <v>0</v>
      </c>
      <c r="J95" s="60">
        <v>0.9</v>
      </c>
      <c r="K95" s="62"/>
    </row>
    <row r="96" spans="1:11" x14ac:dyDescent="0.2">
      <c r="A96" s="60" t="s">
        <v>68</v>
      </c>
      <c r="B96" s="60">
        <v>2</v>
      </c>
      <c r="C96" s="60">
        <v>94.7</v>
      </c>
      <c r="D96" s="60">
        <v>1.2</v>
      </c>
      <c r="E96" s="60">
        <v>0.6</v>
      </c>
      <c r="F96" s="60">
        <v>0.6</v>
      </c>
      <c r="G96" s="60">
        <v>0</v>
      </c>
      <c r="H96" s="60">
        <v>1.8</v>
      </c>
      <c r="I96" s="60">
        <v>0.6</v>
      </c>
      <c r="J96" s="60">
        <v>0.6</v>
      </c>
      <c r="K96" s="62"/>
    </row>
    <row r="97" spans="1:11" x14ac:dyDescent="0.2">
      <c r="A97" s="60" t="s">
        <v>68</v>
      </c>
      <c r="B97" s="60">
        <v>3</v>
      </c>
      <c r="C97" s="60">
        <v>96.6</v>
      </c>
      <c r="D97" s="60">
        <v>0</v>
      </c>
      <c r="E97" s="60">
        <v>0</v>
      </c>
      <c r="F97" s="60">
        <v>0</v>
      </c>
      <c r="G97" s="60">
        <v>0</v>
      </c>
      <c r="H97" s="60">
        <v>0.8</v>
      </c>
      <c r="I97" s="60">
        <v>0.8</v>
      </c>
      <c r="J97" s="60">
        <v>1.7</v>
      </c>
      <c r="K97" s="62"/>
    </row>
    <row r="98" spans="1:11" x14ac:dyDescent="0.2">
      <c r="A98" s="60" t="s">
        <v>68</v>
      </c>
      <c r="B98" s="60">
        <v>4</v>
      </c>
      <c r="C98" s="60">
        <v>98.6</v>
      </c>
      <c r="D98" s="60">
        <v>0</v>
      </c>
      <c r="E98" s="60">
        <v>0</v>
      </c>
      <c r="F98" s="60">
        <v>0</v>
      </c>
      <c r="G98" s="60">
        <v>0</v>
      </c>
      <c r="H98" s="60">
        <v>0.5</v>
      </c>
      <c r="I98" s="60">
        <v>0.9</v>
      </c>
      <c r="J98" s="60">
        <v>0</v>
      </c>
      <c r="K98" s="62"/>
    </row>
    <row r="99" spans="1:11" x14ac:dyDescent="0.2">
      <c r="A99" s="60" t="s">
        <v>68</v>
      </c>
      <c r="B99" s="60">
        <v>5</v>
      </c>
      <c r="C99" s="60">
        <v>100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2"/>
    </row>
    <row r="100" spans="1:1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65"/>
      <c r="K100" s="2"/>
    </row>
    <row r="101" spans="1:11" x14ac:dyDescent="0.2">
      <c r="A101" s="60" t="s">
        <v>69</v>
      </c>
      <c r="B101" s="60">
        <v>1</v>
      </c>
      <c r="C101" s="60">
        <v>98.3</v>
      </c>
      <c r="D101" s="60">
        <v>0</v>
      </c>
      <c r="E101" s="60">
        <v>0.8</v>
      </c>
      <c r="F101" s="60">
        <v>0</v>
      </c>
      <c r="G101" s="60">
        <v>0</v>
      </c>
      <c r="H101" s="60">
        <v>0</v>
      </c>
      <c r="I101" s="60">
        <v>0.8</v>
      </c>
      <c r="J101" s="60">
        <v>0</v>
      </c>
      <c r="K101" s="62"/>
    </row>
    <row r="102" spans="1:11" x14ac:dyDescent="0.2">
      <c r="A102" s="60" t="s">
        <v>69</v>
      </c>
      <c r="B102" s="60">
        <v>2</v>
      </c>
      <c r="C102" s="60">
        <v>98</v>
      </c>
      <c r="D102" s="60">
        <v>1</v>
      </c>
      <c r="E102" s="60">
        <v>0</v>
      </c>
      <c r="F102" s="60">
        <v>0</v>
      </c>
      <c r="G102" s="60">
        <v>0</v>
      </c>
      <c r="H102" s="60">
        <v>0</v>
      </c>
      <c r="I102" s="60">
        <v>1</v>
      </c>
      <c r="J102" s="60">
        <v>0</v>
      </c>
      <c r="K102" s="62"/>
    </row>
    <row r="103" spans="1:11" x14ac:dyDescent="0.2">
      <c r="A103" s="60" t="s">
        <v>69</v>
      </c>
      <c r="B103" s="60">
        <v>3</v>
      </c>
      <c r="C103" s="60">
        <v>97.6</v>
      </c>
      <c r="D103" s="60">
        <v>0</v>
      </c>
      <c r="E103" s="60">
        <v>0</v>
      </c>
      <c r="F103" s="60">
        <v>0</v>
      </c>
      <c r="G103" s="60">
        <v>0</v>
      </c>
      <c r="H103" s="60">
        <v>0.6</v>
      </c>
      <c r="I103" s="60">
        <v>1.2</v>
      </c>
      <c r="J103" s="60">
        <v>0.6</v>
      </c>
      <c r="K103" s="62"/>
    </row>
    <row r="104" spans="1:1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65"/>
      <c r="K104" s="2"/>
    </row>
    <row r="105" spans="1:11" x14ac:dyDescent="0.2">
      <c r="A105" s="60" t="s">
        <v>70</v>
      </c>
      <c r="B105" s="60">
        <v>1</v>
      </c>
      <c r="C105" s="60">
        <v>100</v>
      </c>
      <c r="D105" s="60">
        <v>0</v>
      </c>
      <c r="E105" s="60">
        <v>0</v>
      </c>
      <c r="F105" s="60">
        <v>0</v>
      </c>
      <c r="G105" s="60">
        <v>0</v>
      </c>
      <c r="H105" s="60">
        <v>0</v>
      </c>
      <c r="I105" s="60">
        <v>0</v>
      </c>
      <c r="J105" s="60">
        <v>0</v>
      </c>
      <c r="K105" s="62"/>
    </row>
    <row r="106" spans="1:11" x14ac:dyDescent="0.2">
      <c r="A106" s="60" t="s">
        <v>70</v>
      </c>
      <c r="B106" s="60">
        <v>2</v>
      </c>
      <c r="C106" s="60">
        <v>97.3</v>
      </c>
      <c r="D106" s="60">
        <v>0</v>
      </c>
      <c r="E106" s="60">
        <v>1.4</v>
      </c>
      <c r="F106" s="60">
        <v>0</v>
      </c>
      <c r="G106" s="60">
        <v>0</v>
      </c>
      <c r="H106" s="60">
        <v>0</v>
      </c>
      <c r="I106" s="60">
        <v>1.4</v>
      </c>
      <c r="J106" s="60">
        <v>0</v>
      </c>
      <c r="K106" s="62"/>
    </row>
    <row r="107" spans="1:11" x14ac:dyDescent="0.2">
      <c r="A107" s="60" t="s">
        <v>70</v>
      </c>
      <c r="B107" s="60">
        <v>3</v>
      </c>
      <c r="C107" s="60">
        <v>98.7</v>
      </c>
      <c r="D107" s="60">
        <v>0</v>
      </c>
      <c r="E107" s="60">
        <v>0.4</v>
      </c>
      <c r="F107" s="60">
        <v>0</v>
      </c>
      <c r="G107" s="60">
        <v>0</v>
      </c>
      <c r="H107" s="60">
        <v>0</v>
      </c>
      <c r="I107" s="60">
        <v>0.9</v>
      </c>
      <c r="J107" s="60">
        <v>0</v>
      </c>
      <c r="K107" s="62"/>
    </row>
    <row r="108" spans="1:11" x14ac:dyDescent="0.2">
      <c r="A108" s="60" t="s">
        <v>70</v>
      </c>
      <c r="B108" s="60">
        <v>4</v>
      </c>
      <c r="C108" s="60">
        <v>100</v>
      </c>
      <c r="D108" s="60">
        <v>0</v>
      </c>
      <c r="E108" s="60">
        <v>0</v>
      </c>
      <c r="F108" s="60">
        <v>0</v>
      </c>
      <c r="G108" s="60">
        <v>0</v>
      </c>
      <c r="H108" s="60">
        <v>0</v>
      </c>
      <c r="I108" s="60">
        <v>0</v>
      </c>
      <c r="J108" s="60">
        <v>0</v>
      </c>
      <c r="K108" s="62"/>
    </row>
    <row r="113" spans="1:15" x14ac:dyDescent="0.2">
      <c r="A113" s="66" t="s">
        <v>83</v>
      </c>
    </row>
    <row r="114" spans="1:15" x14ac:dyDescent="0.2">
      <c r="A114" t="s">
        <v>82</v>
      </c>
    </row>
    <row r="116" spans="1:15" x14ac:dyDescent="0.2">
      <c r="A116" s="2"/>
      <c r="B116" s="62"/>
      <c r="C116" s="72" t="s">
        <v>85</v>
      </c>
      <c r="D116" s="72"/>
      <c r="E116" s="72"/>
      <c r="F116" s="72"/>
      <c r="G116" s="72"/>
      <c r="H116" s="72"/>
      <c r="I116" s="72"/>
      <c r="J116" s="72"/>
      <c r="K116" s="64"/>
      <c r="L116" s="64"/>
      <c r="M116" s="64"/>
      <c r="N116" s="2"/>
      <c r="O116" s="2"/>
    </row>
    <row r="117" spans="1:15" x14ac:dyDescent="0.2">
      <c r="A117" s="59" t="s">
        <v>61</v>
      </c>
      <c r="B117" s="59" t="s">
        <v>62</v>
      </c>
      <c r="C117" s="59" t="s">
        <v>74</v>
      </c>
      <c r="D117" s="59" t="s">
        <v>65</v>
      </c>
      <c r="E117" s="59" t="s">
        <v>75</v>
      </c>
      <c r="F117" s="59" t="s">
        <v>76</v>
      </c>
      <c r="G117" s="59" t="s">
        <v>77</v>
      </c>
      <c r="H117" s="59" t="s">
        <v>78</v>
      </c>
      <c r="I117" s="59" t="s">
        <v>79</v>
      </c>
      <c r="J117" s="59" t="s">
        <v>66</v>
      </c>
      <c r="K117" s="59" t="s">
        <v>80</v>
      </c>
      <c r="L117" s="45"/>
      <c r="M117" s="45"/>
      <c r="N117" s="71"/>
      <c r="O117" s="67"/>
    </row>
    <row r="118" spans="1:15" x14ac:dyDescent="0.2">
      <c r="A118" s="60" t="s">
        <v>67</v>
      </c>
      <c r="B118" s="60">
        <v>1</v>
      </c>
      <c r="C118" s="60">
        <v>164</v>
      </c>
      <c r="D118" s="60">
        <v>0</v>
      </c>
      <c r="E118" s="60">
        <v>3</v>
      </c>
      <c r="F118" s="60">
        <v>0</v>
      </c>
      <c r="G118" s="60">
        <v>2</v>
      </c>
      <c r="H118" s="60">
        <v>2</v>
      </c>
      <c r="I118" s="60">
        <v>0</v>
      </c>
      <c r="J118" s="60">
        <v>0</v>
      </c>
      <c r="K118" s="60">
        <v>171</v>
      </c>
      <c r="L118" s="45"/>
      <c r="M118" s="45"/>
      <c r="N118" s="64"/>
      <c r="O118" s="67"/>
    </row>
    <row r="119" spans="1:15" x14ac:dyDescent="0.2">
      <c r="A119" s="60" t="s">
        <v>67</v>
      </c>
      <c r="B119" s="60">
        <v>2</v>
      </c>
      <c r="C119" s="60">
        <v>74</v>
      </c>
      <c r="D119" s="60">
        <v>0</v>
      </c>
      <c r="E119" s="60">
        <v>1</v>
      </c>
      <c r="F119" s="60">
        <v>1</v>
      </c>
      <c r="G119" s="60">
        <v>4</v>
      </c>
      <c r="H119" s="60">
        <v>1</v>
      </c>
      <c r="I119" s="60">
        <v>7</v>
      </c>
      <c r="J119" s="60">
        <v>4</v>
      </c>
      <c r="K119" s="60">
        <v>92</v>
      </c>
      <c r="L119" s="45"/>
      <c r="M119" s="45"/>
      <c r="N119" s="64"/>
      <c r="O119" s="67"/>
    </row>
    <row r="120" spans="1:15" x14ac:dyDescent="0.2">
      <c r="A120" s="60" t="s">
        <v>67</v>
      </c>
      <c r="B120" s="60">
        <v>3</v>
      </c>
      <c r="C120" s="60">
        <v>240</v>
      </c>
      <c r="D120" s="60">
        <v>2</v>
      </c>
      <c r="E120" s="60">
        <v>1</v>
      </c>
      <c r="F120" s="60">
        <v>0</v>
      </c>
      <c r="G120" s="60">
        <v>5</v>
      </c>
      <c r="H120" s="60">
        <v>1</v>
      </c>
      <c r="I120" s="60">
        <v>4</v>
      </c>
      <c r="J120" s="60">
        <v>2</v>
      </c>
      <c r="K120" s="60">
        <v>255</v>
      </c>
      <c r="L120" s="45"/>
      <c r="M120" s="45"/>
      <c r="N120" s="64"/>
      <c r="O120" s="67"/>
    </row>
    <row r="121" spans="1:15" x14ac:dyDescent="0.2">
      <c r="A121" s="60" t="s">
        <v>67</v>
      </c>
      <c r="B121" s="60">
        <v>4</v>
      </c>
      <c r="C121" s="60">
        <v>242</v>
      </c>
      <c r="D121" s="60">
        <v>1</v>
      </c>
      <c r="E121" s="60">
        <v>0</v>
      </c>
      <c r="F121" s="60">
        <v>0</v>
      </c>
      <c r="G121" s="60">
        <v>0</v>
      </c>
      <c r="H121" s="60">
        <v>3</v>
      </c>
      <c r="I121" s="60">
        <v>3</v>
      </c>
      <c r="J121" s="60">
        <v>2</v>
      </c>
      <c r="K121" s="60">
        <v>251</v>
      </c>
      <c r="L121" s="45"/>
      <c r="M121" s="45"/>
      <c r="N121" s="64"/>
      <c r="O121" s="67"/>
    </row>
    <row r="122" spans="1:15" x14ac:dyDescent="0.2">
      <c r="A122" s="60" t="s">
        <v>67</v>
      </c>
      <c r="B122" s="60">
        <v>5</v>
      </c>
      <c r="C122" s="60">
        <v>166</v>
      </c>
      <c r="D122" s="60">
        <v>0</v>
      </c>
      <c r="E122" s="60">
        <v>2</v>
      </c>
      <c r="F122" s="60">
        <v>0</v>
      </c>
      <c r="G122" s="60">
        <v>0</v>
      </c>
      <c r="H122" s="60">
        <v>1</v>
      </c>
      <c r="I122" s="60">
        <v>3</v>
      </c>
      <c r="J122" s="60">
        <v>2</v>
      </c>
      <c r="K122" s="60">
        <v>174</v>
      </c>
      <c r="L122" s="45"/>
      <c r="M122" s="45"/>
      <c r="N122" s="64"/>
      <c r="O122" s="67"/>
    </row>
    <row r="123" spans="1:15" x14ac:dyDescent="0.2">
      <c r="A123" s="65"/>
      <c r="B123" s="65"/>
      <c r="C123" s="50"/>
      <c r="D123" s="50"/>
      <c r="E123" s="50"/>
      <c r="F123" s="50"/>
      <c r="G123" s="50"/>
      <c r="H123" s="50"/>
      <c r="I123" s="50"/>
      <c r="J123" s="50"/>
      <c r="K123" s="65"/>
      <c r="L123" s="45"/>
      <c r="M123" s="45"/>
      <c r="N123" s="62"/>
      <c r="O123" s="67"/>
    </row>
    <row r="124" spans="1:15" x14ac:dyDescent="0.2">
      <c r="A124" s="60" t="s">
        <v>68</v>
      </c>
      <c r="B124" s="60">
        <v>1</v>
      </c>
      <c r="C124" s="60">
        <v>105</v>
      </c>
      <c r="D124" s="60">
        <v>5</v>
      </c>
      <c r="E124" s="60">
        <v>9</v>
      </c>
      <c r="F124" s="60">
        <v>20</v>
      </c>
      <c r="G124" s="60">
        <v>19</v>
      </c>
      <c r="H124" s="60">
        <v>7</v>
      </c>
      <c r="I124" s="60">
        <v>1</v>
      </c>
      <c r="J124" s="60">
        <v>2</v>
      </c>
      <c r="K124" s="60">
        <v>168</v>
      </c>
      <c r="L124" s="45"/>
      <c r="M124" s="45"/>
      <c r="N124" s="64"/>
      <c r="O124" s="67"/>
    </row>
    <row r="125" spans="1:15" x14ac:dyDescent="0.2">
      <c r="A125" s="60" t="s">
        <v>68</v>
      </c>
      <c r="B125" s="60">
        <v>2</v>
      </c>
      <c r="C125" s="60">
        <v>190</v>
      </c>
      <c r="D125" s="60">
        <v>10</v>
      </c>
      <c r="E125" s="60">
        <v>18</v>
      </c>
      <c r="F125" s="60">
        <v>7</v>
      </c>
      <c r="G125" s="60">
        <v>1</v>
      </c>
      <c r="H125" s="60">
        <v>4</v>
      </c>
      <c r="I125" s="60">
        <v>5</v>
      </c>
      <c r="J125" s="60">
        <v>0</v>
      </c>
      <c r="K125" s="60">
        <v>235</v>
      </c>
      <c r="L125" s="45"/>
      <c r="M125" s="45"/>
      <c r="N125" s="64"/>
      <c r="O125" s="67"/>
    </row>
    <row r="126" spans="1:15" x14ac:dyDescent="0.2">
      <c r="A126" s="60" t="s">
        <v>68</v>
      </c>
      <c r="B126" s="60">
        <v>3</v>
      </c>
      <c r="C126" s="60">
        <v>96</v>
      </c>
      <c r="D126" s="60">
        <v>19</v>
      </c>
      <c r="E126" s="60">
        <v>27</v>
      </c>
      <c r="F126" s="60">
        <v>46</v>
      </c>
      <c r="G126" s="60">
        <v>28</v>
      </c>
      <c r="H126" s="60">
        <v>28</v>
      </c>
      <c r="I126" s="60">
        <v>0</v>
      </c>
      <c r="J126" s="60">
        <v>1</v>
      </c>
      <c r="K126" s="60">
        <v>245</v>
      </c>
      <c r="L126" s="45"/>
      <c r="M126" s="45"/>
      <c r="N126" s="64"/>
      <c r="O126" s="67"/>
    </row>
    <row r="127" spans="1:15" x14ac:dyDescent="0.2">
      <c r="A127" s="60" t="s">
        <v>68</v>
      </c>
      <c r="B127" s="60">
        <v>4</v>
      </c>
      <c r="C127" s="60">
        <v>112</v>
      </c>
      <c r="D127" s="60">
        <v>6</v>
      </c>
      <c r="E127" s="60">
        <v>3</v>
      </c>
      <c r="F127" s="60">
        <v>1</v>
      </c>
      <c r="G127" s="60">
        <v>19</v>
      </c>
      <c r="H127" s="60">
        <v>3</v>
      </c>
      <c r="I127" s="60">
        <v>0</v>
      </c>
      <c r="J127" s="60">
        <v>2</v>
      </c>
      <c r="K127" s="60">
        <v>146</v>
      </c>
      <c r="L127" s="45"/>
      <c r="M127" s="45"/>
      <c r="N127" s="64"/>
      <c r="O127" s="67"/>
    </row>
    <row r="128" spans="1:15" x14ac:dyDescent="0.2">
      <c r="A128" s="60" t="s">
        <v>68</v>
      </c>
      <c r="B128" s="60">
        <v>5</v>
      </c>
      <c r="C128" s="60">
        <v>92</v>
      </c>
      <c r="D128" s="60">
        <v>5</v>
      </c>
      <c r="E128" s="60">
        <v>5</v>
      </c>
      <c r="F128" s="60">
        <v>5</v>
      </c>
      <c r="G128" s="60">
        <v>1</v>
      </c>
      <c r="H128" s="60">
        <v>2</v>
      </c>
      <c r="I128" s="60">
        <v>1</v>
      </c>
      <c r="J128" s="60">
        <v>0</v>
      </c>
      <c r="K128" s="60">
        <v>111</v>
      </c>
      <c r="L128" s="45"/>
      <c r="M128" s="45"/>
      <c r="N128" s="64"/>
      <c r="O128" s="67"/>
    </row>
    <row r="129" spans="1:15" x14ac:dyDescent="0.2">
      <c r="A129" s="65"/>
      <c r="B129" s="65"/>
      <c r="C129" s="50"/>
      <c r="D129" s="50"/>
      <c r="E129" s="50"/>
      <c r="F129" s="50"/>
      <c r="G129" s="50"/>
      <c r="H129" s="50"/>
      <c r="I129" s="50"/>
      <c r="J129" s="65"/>
      <c r="K129" s="65"/>
      <c r="L129" s="45"/>
      <c r="M129" s="45"/>
      <c r="N129" s="62"/>
      <c r="O129" s="67"/>
    </row>
    <row r="130" spans="1:15" x14ac:dyDescent="0.2">
      <c r="A130" s="60" t="s">
        <v>69</v>
      </c>
      <c r="B130" s="60">
        <v>1</v>
      </c>
      <c r="C130" s="60">
        <v>114</v>
      </c>
      <c r="D130" s="60">
        <v>0</v>
      </c>
      <c r="E130" s="60">
        <v>3</v>
      </c>
      <c r="F130" s="60">
        <v>3</v>
      </c>
      <c r="G130" s="60">
        <v>1</v>
      </c>
      <c r="H130" s="60">
        <v>0</v>
      </c>
      <c r="I130" s="60">
        <v>2</v>
      </c>
      <c r="J130" s="60">
        <v>0</v>
      </c>
      <c r="K130" s="60">
        <v>123</v>
      </c>
      <c r="L130" s="45"/>
      <c r="M130" s="45"/>
      <c r="N130" s="64"/>
      <c r="O130" s="67"/>
    </row>
    <row r="131" spans="1:15" x14ac:dyDescent="0.2">
      <c r="A131" s="60" t="s">
        <v>69</v>
      </c>
      <c r="B131" s="60">
        <v>2</v>
      </c>
      <c r="C131" s="60">
        <v>189</v>
      </c>
      <c r="D131" s="60">
        <v>1</v>
      </c>
      <c r="E131" s="60">
        <v>25</v>
      </c>
      <c r="F131" s="60">
        <v>0</v>
      </c>
      <c r="G131" s="60">
        <v>6</v>
      </c>
      <c r="H131" s="60">
        <v>1</v>
      </c>
      <c r="I131" s="60">
        <v>2</v>
      </c>
      <c r="J131" s="60">
        <v>1</v>
      </c>
      <c r="K131" s="60">
        <v>225</v>
      </c>
      <c r="L131" s="45"/>
      <c r="M131" s="45"/>
      <c r="N131" s="64"/>
      <c r="O131" s="67"/>
    </row>
    <row r="132" spans="1:15" x14ac:dyDescent="0.2">
      <c r="A132" s="60" t="s">
        <v>69</v>
      </c>
      <c r="B132" s="60">
        <v>3</v>
      </c>
      <c r="C132" s="60">
        <v>285</v>
      </c>
      <c r="D132" s="60">
        <v>7</v>
      </c>
      <c r="E132" s="60">
        <v>10</v>
      </c>
      <c r="F132" s="60">
        <v>6</v>
      </c>
      <c r="G132" s="60">
        <v>0</v>
      </c>
      <c r="H132" s="60">
        <v>0</v>
      </c>
      <c r="I132" s="60">
        <v>0</v>
      </c>
      <c r="J132" s="60">
        <v>1</v>
      </c>
      <c r="K132" s="60">
        <v>309</v>
      </c>
      <c r="L132" s="45"/>
      <c r="M132" s="45"/>
      <c r="N132" s="64"/>
      <c r="O132" s="67"/>
    </row>
    <row r="133" spans="1:15" x14ac:dyDescent="0.2">
      <c r="A133" s="65"/>
      <c r="B133" s="65"/>
      <c r="C133" s="50"/>
      <c r="D133" s="50"/>
      <c r="E133" s="50"/>
      <c r="F133" s="50"/>
      <c r="G133" s="50"/>
      <c r="H133" s="50"/>
      <c r="I133" s="50"/>
      <c r="J133" s="50"/>
      <c r="K133" s="65"/>
      <c r="L133" s="45"/>
      <c r="M133" s="45"/>
      <c r="N133" s="62"/>
      <c r="O133" s="67"/>
    </row>
    <row r="134" spans="1:15" x14ac:dyDescent="0.2">
      <c r="A134" s="60" t="s">
        <v>70</v>
      </c>
      <c r="B134" s="60">
        <v>1</v>
      </c>
      <c r="C134" s="60">
        <v>70</v>
      </c>
      <c r="D134" s="60">
        <v>0</v>
      </c>
      <c r="E134" s="60">
        <v>1</v>
      </c>
      <c r="F134" s="60">
        <v>0</v>
      </c>
      <c r="G134" s="60">
        <v>0</v>
      </c>
      <c r="H134" s="60">
        <v>0</v>
      </c>
      <c r="I134" s="60">
        <v>0</v>
      </c>
      <c r="J134" s="60">
        <v>0</v>
      </c>
      <c r="K134" s="60">
        <v>71</v>
      </c>
      <c r="L134" s="45"/>
      <c r="M134" s="45"/>
      <c r="N134" s="64"/>
      <c r="O134" s="67"/>
    </row>
    <row r="135" spans="1:15" x14ac:dyDescent="0.2">
      <c r="A135" s="60" t="s">
        <v>70</v>
      </c>
      <c r="B135" s="60">
        <v>2</v>
      </c>
      <c r="C135" s="60">
        <v>107</v>
      </c>
      <c r="D135" s="60">
        <v>0</v>
      </c>
      <c r="E135" s="60">
        <v>4</v>
      </c>
      <c r="F135" s="60">
        <v>0</v>
      </c>
      <c r="G135" s="60">
        <v>6</v>
      </c>
      <c r="H135" s="60">
        <v>0</v>
      </c>
      <c r="I135" s="60">
        <v>2</v>
      </c>
      <c r="J135" s="60">
        <v>0</v>
      </c>
      <c r="K135" s="60">
        <v>119</v>
      </c>
      <c r="L135" s="45"/>
      <c r="M135" s="45"/>
      <c r="N135" s="64"/>
      <c r="O135" s="67"/>
    </row>
    <row r="136" spans="1:15" x14ac:dyDescent="0.2">
      <c r="A136" s="60" t="s">
        <v>70</v>
      </c>
      <c r="B136" s="60">
        <v>3</v>
      </c>
      <c r="C136" s="60">
        <v>84</v>
      </c>
      <c r="D136" s="60">
        <v>0</v>
      </c>
      <c r="E136" s="60">
        <v>1</v>
      </c>
      <c r="F136" s="60">
        <v>0</v>
      </c>
      <c r="G136" s="60">
        <v>0</v>
      </c>
      <c r="H136" s="60">
        <v>1</v>
      </c>
      <c r="I136" s="60">
        <v>1</v>
      </c>
      <c r="J136" s="60">
        <v>0</v>
      </c>
      <c r="K136" s="60">
        <v>87</v>
      </c>
      <c r="L136" s="45"/>
      <c r="M136" s="45"/>
      <c r="N136" s="64"/>
      <c r="O136" s="67"/>
    </row>
    <row r="137" spans="1:15" x14ac:dyDescent="0.2">
      <c r="A137" s="60" t="s">
        <v>70</v>
      </c>
      <c r="B137" s="60">
        <v>4</v>
      </c>
      <c r="C137" s="60">
        <v>84</v>
      </c>
      <c r="D137" s="60">
        <v>0</v>
      </c>
      <c r="E137" s="60">
        <v>1</v>
      </c>
      <c r="F137" s="60">
        <v>0</v>
      </c>
      <c r="G137" s="60">
        <v>0</v>
      </c>
      <c r="H137" s="60">
        <v>0</v>
      </c>
      <c r="I137" s="60">
        <v>1</v>
      </c>
      <c r="J137" s="60">
        <v>0</v>
      </c>
      <c r="K137" s="60">
        <v>86</v>
      </c>
      <c r="L137" s="45"/>
      <c r="M137" s="45"/>
      <c r="N137" s="64"/>
      <c r="O137" s="67"/>
    </row>
    <row r="138" spans="1:15" x14ac:dyDescent="0.2">
      <c r="A138" s="65"/>
      <c r="B138" s="65"/>
      <c r="C138" s="65"/>
      <c r="D138" s="65"/>
      <c r="E138" s="50"/>
      <c r="F138" s="50"/>
      <c r="G138" s="50"/>
      <c r="H138" s="50"/>
      <c r="I138" s="50"/>
      <c r="J138" s="50"/>
      <c r="K138" s="50"/>
      <c r="L138" s="2"/>
      <c r="M138" s="62"/>
      <c r="N138" s="62"/>
      <c r="O138" s="67"/>
    </row>
    <row r="139" spans="1:15" x14ac:dyDescent="0.2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2"/>
      <c r="M139" s="2"/>
      <c r="N139" s="2"/>
      <c r="O139" s="67"/>
    </row>
    <row r="140" spans="1:15" x14ac:dyDescent="0.2">
      <c r="A140" s="70"/>
      <c r="B140" s="70"/>
      <c r="C140" s="72" t="s">
        <v>86</v>
      </c>
      <c r="D140" s="72"/>
      <c r="E140" s="72"/>
      <c r="F140" s="72"/>
      <c r="G140" s="72"/>
      <c r="H140" s="72"/>
      <c r="I140" s="72"/>
      <c r="J140" s="72"/>
      <c r="K140" s="61"/>
      <c r="L140" s="64"/>
      <c r="M140" s="69"/>
      <c r="N140" s="63"/>
      <c r="O140" s="67"/>
    </row>
    <row r="141" spans="1:15" x14ac:dyDescent="0.2">
      <c r="A141" s="59" t="s">
        <v>61</v>
      </c>
      <c r="B141" s="59" t="s">
        <v>62</v>
      </c>
      <c r="C141" s="59" t="s">
        <v>74</v>
      </c>
      <c r="D141" s="59" t="s">
        <v>65</v>
      </c>
      <c r="E141" s="59" t="s">
        <v>75</v>
      </c>
      <c r="F141" s="59" t="s">
        <v>76</v>
      </c>
      <c r="G141" s="59" t="s">
        <v>77</v>
      </c>
      <c r="H141" s="59" t="s">
        <v>78</v>
      </c>
      <c r="I141" s="59" t="s">
        <v>79</v>
      </c>
      <c r="J141" s="59" t="s">
        <v>66</v>
      </c>
      <c r="K141" s="45"/>
      <c r="L141" s="45"/>
      <c r="M141" s="62"/>
      <c r="N141" s="2"/>
      <c r="O141" s="67"/>
    </row>
    <row r="142" spans="1:15" x14ac:dyDescent="0.2">
      <c r="A142" s="60" t="s">
        <v>67</v>
      </c>
      <c r="B142" s="60">
        <v>1</v>
      </c>
      <c r="C142" s="60">
        <v>95.9</v>
      </c>
      <c r="D142" s="60">
        <v>0</v>
      </c>
      <c r="E142" s="60">
        <v>1.8</v>
      </c>
      <c r="F142" s="60">
        <v>0</v>
      </c>
      <c r="G142" s="60">
        <v>1.2</v>
      </c>
      <c r="H142" s="60">
        <v>1.2</v>
      </c>
      <c r="I142" s="60">
        <v>0</v>
      </c>
      <c r="J142" s="60">
        <v>0</v>
      </c>
      <c r="K142" s="45"/>
      <c r="L142" s="45"/>
      <c r="M142" s="62"/>
      <c r="N142" s="2"/>
      <c r="O142" s="67"/>
    </row>
    <row r="143" spans="1:15" x14ac:dyDescent="0.2">
      <c r="A143" s="60" t="s">
        <v>67</v>
      </c>
      <c r="B143" s="60">
        <v>2</v>
      </c>
      <c r="C143" s="60">
        <v>80.400000000000006</v>
      </c>
      <c r="D143" s="60">
        <v>0</v>
      </c>
      <c r="E143" s="60">
        <v>1.1000000000000001</v>
      </c>
      <c r="F143" s="60">
        <v>1.1000000000000001</v>
      </c>
      <c r="G143" s="60">
        <v>4.3</v>
      </c>
      <c r="H143" s="60">
        <v>1.1000000000000001</v>
      </c>
      <c r="I143" s="60">
        <v>7.6</v>
      </c>
      <c r="J143" s="60">
        <v>4.3</v>
      </c>
      <c r="K143" s="45"/>
      <c r="L143" s="45"/>
      <c r="M143" s="62"/>
      <c r="N143" s="2"/>
      <c r="O143" s="67"/>
    </row>
    <row r="144" spans="1:15" x14ac:dyDescent="0.2">
      <c r="A144" s="60" t="s">
        <v>67</v>
      </c>
      <c r="B144" s="60">
        <v>3</v>
      </c>
      <c r="C144" s="60">
        <v>94.1</v>
      </c>
      <c r="D144" s="60">
        <v>0.8</v>
      </c>
      <c r="E144" s="60">
        <v>0.4</v>
      </c>
      <c r="F144" s="60">
        <v>0</v>
      </c>
      <c r="G144" s="60">
        <v>2</v>
      </c>
      <c r="H144" s="60">
        <v>0.4</v>
      </c>
      <c r="I144" s="60">
        <v>1.6</v>
      </c>
      <c r="J144" s="60">
        <v>0.8</v>
      </c>
      <c r="K144" s="45"/>
      <c r="L144" s="45"/>
      <c r="M144" s="62"/>
      <c r="N144" s="2"/>
      <c r="O144" s="67"/>
    </row>
    <row r="145" spans="1:15" x14ac:dyDescent="0.2">
      <c r="A145" s="60" t="s">
        <v>67</v>
      </c>
      <c r="B145" s="60">
        <v>4</v>
      </c>
      <c r="C145" s="60">
        <v>96.4</v>
      </c>
      <c r="D145" s="60">
        <v>0.4</v>
      </c>
      <c r="E145" s="60">
        <v>0</v>
      </c>
      <c r="F145" s="60">
        <v>0</v>
      </c>
      <c r="G145" s="60">
        <v>0</v>
      </c>
      <c r="H145" s="60">
        <v>1.2</v>
      </c>
      <c r="I145" s="60">
        <v>1.2</v>
      </c>
      <c r="J145" s="60">
        <v>0.8</v>
      </c>
      <c r="K145" s="45"/>
      <c r="L145" s="45"/>
      <c r="M145" s="62"/>
      <c r="N145" s="2"/>
      <c r="O145" s="67"/>
    </row>
    <row r="146" spans="1:15" x14ac:dyDescent="0.2">
      <c r="A146" s="60" t="s">
        <v>67</v>
      </c>
      <c r="B146" s="60">
        <v>5</v>
      </c>
      <c r="C146" s="60">
        <v>95.4</v>
      </c>
      <c r="D146" s="60">
        <v>0</v>
      </c>
      <c r="E146" s="60">
        <v>1.1000000000000001</v>
      </c>
      <c r="F146" s="60">
        <v>0</v>
      </c>
      <c r="G146" s="60">
        <v>0</v>
      </c>
      <c r="H146" s="60">
        <v>0.6</v>
      </c>
      <c r="I146" s="60">
        <v>1.7</v>
      </c>
      <c r="J146" s="60">
        <v>1.1000000000000001</v>
      </c>
      <c r="K146" s="45"/>
      <c r="L146" s="45"/>
      <c r="M146" s="62"/>
      <c r="N146" s="2"/>
      <c r="O146" s="67"/>
    </row>
    <row r="147" spans="1:15" x14ac:dyDescent="0.2">
      <c r="A147" s="65"/>
      <c r="B147" s="65"/>
      <c r="C147" s="50"/>
      <c r="D147" s="50"/>
      <c r="E147" s="50"/>
      <c r="F147" s="50"/>
      <c r="G147" s="50"/>
      <c r="H147" s="50"/>
      <c r="I147" s="50"/>
      <c r="J147" s="2"/>
      <c r="K147" s="45"/>
      <c r="L147" s="45"/>
      <c r="M147" s="62"/>
      <c r="N147" s="2"/>
      <c r="O147" s="67"/>
    </row>
    <row r="148" spans="1:15" x14ac:dyDescent="0.2">
      <c r="A148" s="60" t="s">
        <v>68</v>
      </c>
      <c r="B148" s="60">
        <v>1</v>
      </c>
      <c r="C148" s="60">
        <v>62.5</v>
      </c>
      <c r="D148" s="60">
        <v>3</v>
      </c>
      <c r="E148" s="60">
        <v>5.4</v>
      </c>
      <c r="F148" s="60">
        <v>11.9</v>
      </c>
      <c r="G148" s="60">
        <v>11.3</v>
      </c>
      <c r="H148" s="60">
        <v>4.2</v>
      </c>
      <c r="I148" s="60">
        <v>0.6</v>
      </c>
      <c r="J148" s="60">
        <v>1.2</v>
      </c>
      <c r="K148" s="45"/>
      <c r="L148" s="45"/>
      <c r="M148" s="62"/>
      <c r="N148" s="2"/>
      <c r="O148" s="67"/>
    </row>
    <row r="149" spans="1:15" x14ac:dyDescent="0.2">
      <c r="A149" s="60" t="s">
        <v>68</v>
      </c>
      <c r="B149" s="60">
        <v>2</v>
      </c>
      <c r="C149" s="60">
        <v>80.900000000000006</v>
      </c>
      <c r="D149" s="60">
        <v>4.3</v>
      </c>
      <c r="E149" s="60">
        <v>7.7</v>
      </c>
      <c r="F149" s="60">
        <v>3</v>
      </c>
      <c r="G149" s="60">
        <v>0.4</v>
      </c>
      <c r="H149" s="60">
        <v>1.7</v>
      </c>
      <c r="I149" s="60">
        <v>2.1</v>
      </c>
      <c r="J149" s="60">
        <v>0</v>
      </c>
      <c r="K149" s="45"/>
      <c r="L149" s="45"/>
      <c r="M149" s="62"/>
      <c r="N149" s="2"/>
      <c r="O149" s="67"/>
    </row>
    <row r="150" spans="1:15" x14ac:dyDescent="0.2">
      <c r="A150" s="60" t="s">
        <v>68</v>
      </c>
      <c r="B150" s="60">
        <v>3</v>
      </c>
      <c r="C150" s="60">
        <v>39.200000000000003</v>
      </c>
      <c r="D150" s="60">
        <v>7.8</v>
      </c>
      <c r="E150" s="60">
        <v>11</v>
      </c>
      <c r="F150" s="60">
        <v>18.8</v>
      </c>
      <c r="G150" s="60">
        <v>11.4</v>
      </c>
      <c r="H150" s="60">
        <v>11.4</v>
      </c>
      <c r="I150" s="60">
        <v>0</v>
      </c>
      <c r="J150" s="60">
        <v>0.4</v>
      </c>
      <c r="K150" s="45"/>
      <c r="L150" s="45"/>
      <c r="M150" s="62"/>
      <c r="N150" s="2"/>
      <c r="O150" s="67"/>
    </row>
    <row r="151" spans="1:15" x14ac:dyDescent="0.2">
      <c r="A151" s="60" t="s">
        <v>68</v>
      </c>
      <c r="B151" s="60">
        <v>4</v>
      </c>
      <c r="C151" s="60">
        <v>76.7</v>
      </c>
      <c r="D151" s="60">
        <v>4.0999999999999996</v>
      </c>
      <c r="E151" s="60">
        <v>2.1</v>
      </c>
      <c r="F151" s="60">
        <v>0.7</v>
      </c>
      <c r="G151" s="60">
        <v>13</v>
      </c>
      <c r="H151" s="60">
        <v>2.1</v>
      </c>
      <c r="I151" s="60">
        <v>0</v>
      </c>
      <c r="J151" s="60">
        <v>1.4</v>
      </c>
      <c r="K151" s="45"/>
      <c r="L151" s="45"/>
      <c r="M151" s="62"/>
      <c r="N151" s="2"/>
      <c r="O151" s="67"/>
    </row>
    <row r="152" spans="1:15" x14ac:dyDescent="0.2">
      <c r="A152" s="60" t="s">
        <v>68</v>
      </c>
      <c r="B152" s="60">
        <v>5</v>
      </c>
      <c r="C152" s="60">
        <v>82.9</v>
      </c>
      <c r="D152" s="60">
        <v>4.5</v>
      </c>
      <c r="E152" s="60">
        <v>4.5</v>
      </c>
      <c r="F152" s="60">
        <v>4.5</v>
      </c>
      <c r="G152" s="60">
        <v>0.9</v>
      </c>
      <c r="H152" s="60">
        <v>1.8</v>
      </c>
      <c r="I152" s="60">
        <v>0.9</v>
      </c>
      <c r="J152" s="60">
        <v>0</v>
      </c>
      <c r="K152" s="45"/>
      <c r="L152" s="45"/>
      <c r="M152" s="62"/>
      <c r="N152" s="2"/>
      <c r="O152" s="67"/>
    </row>
    <row r="153" spans="1:15" x14ac:dyDescent="0.2">
      <c r="A153" s="65"/>
      <c r="B153" s="65"/>
      <c r="C153" s="50"/>
      <c r="D153" s="50"/>
      <c r="E153" s="50"/>
      <c r="F153" s="50"/>
      <c r="G153" s="50"/>
      <c r="H153" s="50"/>
      <c r="I153" s="50"/>
      <c r="J153" s="2"/>
      <c r="K153" s="45"/>
      <c r="L153" s="45"/>
      <c r="M153" s="62"/>
      <c r="N153" s="2"/>
      <c r="O153" s="67"/>
    </row>
    <row r="154" spans="1:15" x14ac:dyDescent="0.2">
      <c r="A154" s="60" t="s">
        <v>69</v>
      </c>
      <c r="B154" s="60">
        <v>1</v>
      </c>
      <c r="C154" s="60">
        <v>92.7</v>
      </c>
      <c r="D154" s="60">
        <v>0</v>
      </c>
      <c r="E154" s="60">
        <v>2.4</v>
      </c>
      <c r="F154" s="60">
        <v>2.4</v>
      </c>
      <c r="G154" s="60">
        <v>0.8</v>
      </c>
      <c r="H154" s="60">
        <v>0</v>
      </c>
      <c r="I154" s="60">
        <v>1.6</v>
      </c>
      <c r="J154" s="60">
        <v>0</v>
      </c>
      <c r="K154" s="45"/>
      <c r="L154" s="45"/>
      <c r="M154" s="62"/>
      <c r="N154" s="2"/>
      <c r="O154" s="67"/>
    </row>
    <row r="155" spans="1:15" x14ac:dyDescent="0.2">
      <c r="A155" s="60" t="s">
        <v>69</v>
      </c>
      <c r="B155" s="60">
        <v>2</v>
      </c>
      <c r="C155" s="60">
        <v>84</v>
      </c>
      <c r="D155" s="60">
        <v>0.4</v>
      </c>
      <c r="E155" s="60">
        <v>11.1</v>
      </c>
      <c r="F155" s="60">
        <v>0</v>
      </c>
      <c r="G155" s="60">
        <v>2.7</v>
      </c>
      <c r="H155" s="60">
        <v>0.4</v>
      </c>
      <c r="I155" s="60">
        <v>0.9</v>
      </c>
      <c r="J155" s="60">
        <v>0.4</v>
      </c>
      <c r="K155" s="45"/>
      <c r="L155" s="45"/>
      <c r="M155" s="62"/>
      <c r="N155" s="2"/>
      <c r="O155" s="67"/>
    </row>
    <row r="156" spans="1:15" x14ac:dyDescent="0.2">
      <c r="A156" s="60" t="s">
        <v>69</v>
      </c>
      <c r="B156" s="60">
        <v>3</v>
      </c>
      <c r="C156" s="60">
        <v>92.2</v>
      </c>
      <c r="D156" s="60">
        <v>2.2999999999999998</v>
      </c>
      <c r="E156" s="60">
        <v>3.2</v>
      </c>
      <c r="F156" s="60">
        <v>1.9</v>
      </c>
      <c r="G156" s="60">
        <v>0</v>
      </c>
      <c r="H156" s="60">
        <v>0</v>
      </c>
      <c r="I156" s="60">
        <v>0</v>
      </c>
      <c r="J156" s="60">
        <v>0.3</v>
      </c>
      <c r="K156" s="45"/>
      <c r="L156" s="45"/>
      <c r="M156" s="62"/>
      <c r="N156" s="2"/>
      <c r="O156" s="67"/>
    </row>
    <row r="157" spans="1:15" x14ac:dyDescent="0.2">
      <c r="A157" s="65"/>
      <c r="B157" s="65"/>
      <c r="C157" s="65"/>
      <c r="D157" s="65"/>
      <c r="E157" s="50"/>
      <c r="F157" s="50"/>
      <c r="G157" s="50"/>
      <c r="H157" s="50"/>
      <c r="I157" s="50"/>
      <c r="J157" s="50"/>
      <c r="K157" s="65"/>
      <c r="L157" s="62"/>
      <c r="M157" s="62"/>
      <c r="N157" s="2"/>
      <c r="O157" s="67"/>
    </row>
    <row r="158" spans="1:15" x14ac:dyDescent="0.2">
      <c r="A158" s="60" t="s">
        <v>70</v>
      </c>
      <c r="B158" s="60">
        <v>1</v>
      </c>
      <c r="C158" s="60">
        <v>98.6</v>
      </c>
      <c r="D158" s="60">
        <v>0</v>
      </c>
      <c r="E158" s="60">
        <v>1.4</v>
      </c>
      <c r="F158" s="60">
        <v>0</v>
      </c>
      <c r="G158" s="60">
        <v>0</v>
      </c>
      <c r="H158" s="60">
        <v>0</v>
      </c>
      <c r="I158" s="60">
        <v>0</v>
      </c>
      <c r="J158" s="60">
        <v>0</v>
      </c>
      <c r="K158" s="45"/>
      <c r="L158" s="45"/>
      <c r="M158" s="62"/>
      <c r="N158" s="2"/>
      <c r="O158" s="67"/>
    </row>
    <row r="159" spans="1:15" x14ac:dyDescent="0.2">
      <c r="A159" s="60" t="s">
        <v>70</v>
      </c>
      <c r="B159" s="60">
        <v>2</v>
      </c>
      <c r="C159" s="60">
        <v>89.9</v>
      </c>
      <c r="D159" s="60">
        <v>0</v>
      </c>
      <c r="E159" s="60">
        <v>3.4</v>
      </c>
      <c r="F159" s="60">
        <v>0</v>
      </c>
      <c r="G159" s="60">
        <v>5</v>
      </c>
      <c r="H159" s="60">
        <v>0</v>
      </c>
      <c r="I159" s="60">
        <v>1.7</v>
      </c>
      <c r="J159" s="60">
        <v>0</v>
      </c>
      <c r="K159" s="45"/>
      <c r="L159" s="45"/>
      <c r="M159" s="62"/>
      <c r="N159" s="2"/>
      <c r="O159" s="67"/>
    </row>
    <row r="160" spans="1:15" x14ac:dyDescent="0.2">
      <c r="A160" s="60" t="s">
        <v>70</v>
      </c>
      <c r="B160" s="60">
        <v>3</v>
      </c>
      <c r="C160" s="60">
        <v>96.6</v>
      </c>
      <c r="D160" s="60">
        <v>0</v>
      </c>
      <c r="E160" s="60">
        <v>1.1000000000000001</v>
      </c>
      <c r="F160" s="60">
        <v>0</v>
      </c>
      <c r="G160" s="60">
        <v>0</v>
      </c>
      <c r="H160" s="60">
        <v>1.1000000000000001</v>
      </c>
      <c r="I160" s="60">
        <v>1.1000000000000001</v>
      </c>
      <c r="J160" s="60">
        <v>0</v>
      </c>
      <c r="K160" s="45"/>
      <c r="L160" s="45"/>
      <c r="M160" s="62"/>
      <c r="N160" s="2"/>
      <c r="O160" s="67"/>
    </row>
    <row r="161" spans="1:15" x14ac:dyDescent="0.2">
      <c r="A161" s="60" t="s">
        <v>70</v>
      </c>
      <c r="B161" s="60">
        <v>4</v>
      </c>
      <c r="C161" s="60">
        <v>97.7</v>
      </c>
      <c r="D161" s="60">
        <v>0</v>
      </c>
      <c r="E161" s="60">
        <v>1.2</v>
      </c>
      <c r="F161" s="60">
        <v>0</v>
      </c>
      <c r="G161" s="60">
        <v>0</v>
      </c>
      <c r="H161" s="60">
        <v>0</v>
      </c>
      <c r="I161" s="60">
        <v>1.2</v>
      </c>
      <c r="J161" s="60">
        <v>0</v>
      </c>
      <c r="K161" s="45"/>
      <c r="L161" s="45"/>
      <c r="M161" s="62"/>
      <c r="N161" s="2"/>
      <c r="O161" s="67"/>
    </row>
  </sheetData>
  <mergeCells count="4">
    <mergeCell ref="C140:J140"/>
    <mergeCell ref="C116:J116"/>
    <mergeCell ref="C87:J87"/>
    <mergeCell ref="C63:J63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B7E7C-F134-4F38-80E8-23A0598CCE84}">
  <dimension ref="A1:A3"/>
  <sheetViews>
    <sheetView topLeftCell="A139" zoomScale="60" zoomScaleNormal="60" workbookViewId="0"/>
  </sheetViews>
  <sheetFormatPr baseColWidth="10" defaultColWidth="8.83203125" defaultRowHeight="15" x14ac:dyDescent="0.2"/>
  <sheetData>
    <row r="1" spans="1:1" x14ac:dyDescent="0.2">
      <c r="A1" s="1" t="s">
        <v>20</v>
      </c>
    </row>
    <row r="3" spans="1:1" x14ac:dyDescent="0.2">
      <c r="A3" t="s">
        <v>23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0D84A-3112-46DB-8FCD-4B60BB650AA7}">
  <dimension ref="A1"/>
  <sheetViews>
    <sheetView workbookViewId="0">
      <selection activeCell="N23" sqref="N23"/>
    </sheetView>
  </sheetViews>
  <sheetFormatPr baseColWidth="10" defaultColWidth="8.83203125" defaultRowHeight="15" x14ac:dyDescent="0.2"/>
  <sheetData>
    <row r="1" spans="1:1" x14ac:dyDescent="0.2">
      <c r="A1" s="1" t="s">
        <v>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B796D-66E9-47C5-907D-1EB4CFD88E69}">
  <dimension ref="A1:P129"/>
  <sheetViews>
    <sheetView zoomScaleNormal="100" workbookViewId="0">
      <selection activeCell="G15" sqref="G15"/>
    </sheetView>
  </sheetViews>
  <sheetFormatPr baseColWidth="10" defaultColWidth="8.83203125" defaultRowHeight="15" x14ac:dyDescent="0.2"/>
  <cols>
    <col min="1" max="1" width="9.83203125" customWidth="1"/>
    <col min="2" max="2" width="10.33203125" customWidth="1"/>
    <col min="5" max="5" width="9.5" customWidth="1"/>
    <col min="6" max="6" width="9.6640625" customWidth="1"/>
    <col min="8" max="8" width="12.5" customWidth="1"/>
    <col min="9" max="9" width="12.1640625" customWidth="1"/>
    <col min="16" max="16" width="12.5" customWidth="1"/>
  </cols>
  <sheetData>
    <row r="1" spans="1:16" x14ac:dyDescent="0.2">
      <c r="A1" s="1" t="s">
        <v>41</v>
      </c>
      <c r="L1" s="1"/>
    </row>
    <row r="3" spans="1:16" x14ac:dyDescent="0.2">
      <c r="A3" t="s">
        <v>42</v>
      </c>
    </row>
    <row r="4" spans="1:16" x14ac:dyDescent="0.2">
      <c r="A4" t="s">
        <v>43</v>
      </c>
    </row>
    <row r="6" spans="1:16" x14ac:dyDescent="0.2">
      <c r="A6" s="43" t="s">
        <v>48</v>
      </c>
    </row>
    <row r="7" spans="1:16" x14ac:dyDescent="0.2">
      <c r="A7" t="s">
        <v>47</v>
      </c>
    </row>
    <row r="11" spans="1:16" x14ac:dyDescent="0.2">
      <c r="B11" s="36" t="s">
        <v>39</v>
      </c>
      <c r="C11" s="37"/>
      <c r="D11" s="37"/>
      <c r="E11" s="37"/>
      <c r="F11" s="37"/>
      <c r="G11" s="37"/>
      <c r="H11" s="38"/>
      <c r="J11" s="40" t="s">
        <v>36</v>
      </c>
      <c r="K11" s="41"/>
      <c r="L11" s="42"/>
      <c r="N11" s="40" t="s">
        <v>37</v>
      </c>
      <c r="O11" s="41"/>
      <c r="P11" s="42"/>
    </row>
    <row r="13" spans="1:16" x14ac:dyDescent="0.2">
      <c r="B13" s="33" t="s">
        <v>34</v>
      </c>
      <c r="C13" s="33"/>
      <c r="D13" s="33"/>
      <c r="E13" s="33"/>
      <c r="F13" s="33" t="s">
        <v>34</v>
      </c>
      <c r="G13" s="33"/>
      <c r="H13" s="33"/>
      <c r="J13" t="s">
        <v>40</v>
      </c>
      <c r="N13" t="s">
        <v>40</v>
      </c>
    </row>
    <row r="14" spans="1:16" x14ac:dyDescent="0.2">
      <c r="B14" s="35">
        <v>4</v>
      </c>
      <c r="C14" s="33"/>
      <c r="D14" s="33"/>
      <c r="E14" s="33"/>
      <c r="F14" s="35">
        <v>6</v>
      </c>
      <c r="G14" s="33"/>
      <c r="H14" s="33"/>
    </row>
    <row r="15" spans="1:16" ht="26" x14ac:dyDescent="0.2">
      <c r="B15" s="31" t="s">
        <v>24</v>
      </c>
      <c r="C15" s="30" t="s">
        <v>31</v>
      </c>
      <c r="D15" s="30" t="s">
        <v>32</v>
      </c>
      <c r="E15" s="33"/>
      <c r="F15" s="31" t="s">
        <v>24</v>
      </c>
      <c r="G15" s="30" t="s">
        <v>33</v>
      </c>
      <c r="H15" s="39" t="s">
        <v>38</v>
      </c>
      <c r="J15" s="31" t="s">
        <v>24</v>
      </c>
      <c r="K15" s="30" t="s">
        <v>31</v>
      </c>
      <c r="L15" s="30" t="s">
        <v>32</v>
      </c>
      <c r="N15" s="31" t="s">
        <v>24</v>
      </c>
      <c r="O15" s="30" t="s">
        <v>33</v>
      </c>
      <c r="P15" s="39" t="s">
        <v>38</v>
      </c>
    </row>
    <row r="16" spans="1:16" x14ac:dyDescent="0.2">
      <c r="B16" s="34">
        <v>0.75</v>
      </c>
      <c r="C16" s="34">
        <v>0.75</v>
      </c>
      <c r="D16" s="34">
        <v>1.25</v>
      </c>
      <c r="E16" s="33"/>
      <c r="F16" s="34">
        <v>0.66666666666666663</v>
      </c>
      <c r="G16" s="34">
        <v>1.1666666666666667</v>
      </c>
      <c r="H16" s="34">
        <v>0.83333333333333337</v>
      </c>
      <c r="J16" s="32">
        <v>3</v>
      </c>
      <c r="K16" s="32">
        <v>3</v>
      </c>
      <c r="L16" s="32">
        <v>5</v>
      </c>
      <c r="N16" s="32">
        <v>4</v>
      </c>
      <c r="O16" s="32">
        <v>7</v>
      </c>
      <c r="P16" s="32">
        <v>5</v>
      </c>
    </row>
    <row r="17" spans="2:16" x14ac:dyDescent="0.2">
      <c r="B17" s="34">
        <v>1</v>
      </c>
      <c r="C17" s="34">
        <v>0.75</v>
      </c>
      <c r="D17" s="34">
        <v>1.5</v>
      </c>
      <c r="E17" s="33"/>
      <c r="F17" s="34">
        <v>0.83333333333333337</v>
      </c>
      <c r="G17" s="34">
        <v>0.83333333333333337</v>
      </c>
      <c r="H17" s="34">
        <v>1.1666666666666667</v>
      </c>
      <c r="J17" s="32">
        <v>4</v>
      </c>
      <c r="K17" s="32">
        <v>3</v>
      </c>
      <c r="L17" s="32">
        <v>6</v>
      </c>
      <c r="N17" s="32">
        <v>5</v>
      </c>
      <c r="O17" s="32">
        <v>5</v>
      </c>
      <c r="P17" s="32">
        <v>7</v>
      </c>
    </row>
    <row r="18" spans="2:16" x14ac:dyDescent="0.2">
      <c r="B18" s="34">
        <v>0.75</v>
      </c>
      <c r="C18" s="34">
        <v>1</v>
      </c>
      <c r="D18" s="34">
        <v>1.5</v>
      </c>
      <c r="E18" s="33"/>
      <c r="F18" s="34">
        <v>2</v>
      </c>
      <c r="G18" s="34">
        <v>0.83333333333333337</v>
      </c>
      <c r="H18" s="34">
        <v>0.66666666666666663</v>
      </c>
      <c r="J18" s="32">
        <v>3</v>
      </c>
      <c r="K18" s="32">
        <v>4</v>
      </c>
      <c r="L18" s="32">
        <v>6</v>
      </c>
      <c r="N18" s="32">
        <v>12</v>
      </c>
      <c r="O18" s="32">
        <v>5</v>
      </c>
      <c r="P18" s="32">
        <v>4</v>
      </c>
    </row>
    <row r="19" spans="2:16" x14ac:dyDescent="0.2">
      <c r="B19" s="34">
        <v>0.75</v>
      </c>
      <c r="C19" s="34">
        <v>1</v>
      </c>
      <c r="D19" s="34">
        <v>1.5</v>
      </c>
      <c r="E19" s="33"/>
      <c r="F19" s="34">
        <v>1.3333333333333333</v>
      </c>
      <c r="G19" s="34">
        <v>0.66666666666666663</v>
      </c>
      <c r="H19" s="34">
        <v>1</v>
      </c>
      <c r="J19" s="32">
        <v>3</v>
      </c>
      <c r="K19" s="32">
        <v>4</v>
      </c>
      <c r="L19" s="32">
        <v>6</v>
      </c>
      <c r="N19" s="32">
        <v>8</v>
      </c>
      <c r="O19" s="32">
        <v>4</v>
      </c>
      <c r="P19" s="32">
        <v>6</v>
      </c>
    </row>
    <row r="20" spans="2:16" x14ac:dyDescent="0.2">
      <c r="B20" s="34">
        <v>1.25</v>
      </c>
      <c r="C20" s="34">
        <v>1</v>
      </c>
      <c r="D20" s="34">
        <v>1.25</v>
      </c>
      <c r="E20" s="33"/>
      <c r="F20" s="34">
        <v>1.5</v>
      </c>
      <c r="G20" s="34">
        <v>1.3333333333333333</v>
      </c>
      <c r="H20" s="34">
        <v>0.83333333333333337</v>
      </c>
      <c r="J20" s="32">
        <v>5</v>
      </c>
      <c r="K20" s="32">
        <v>4</v>
      </c>
      <c r="L20" s="32">
        <v>5</v>
      </c>
      <c r="N20" s="32">
        <v>9</v>
      </c>
      <c r="O20" s="32">
        <v>8</v>
      </c>
      <c r="P20" s="32">
        <v>5</v>
      </c>
    </row>
    <row r="21" spans="2:16" x14ac:dyDescent="0.2">
      <c r="B21" s="34">
        <v>0.75</v>
      </c>
      <c r="C21" s="34">
        <v>1</v>
      </c>
      <c r="D21" s="34">
        <v>1.25</v>
      </c>
      <c r="E21" s="33"/>
      <c r="F21" s="34">
        <v>0.66666666666666663</v>
      </c>
      <c r="G21" s="34">
        <v>1</v>
      </c>
      <c r="H21" s="34">
        <v>1</v>
      </c>
      <c r="J21" s="32">
        <v>3</v>
      </c>
      <c r="K21" s="32">
        <v>4</v>
      </c>
      <c r="L21" s="32">
        <v>5</v>
      </c>
      <c r="N21" s="32">
        <v>4</v>
      </c>
      <c r="O21" s="32">
        <v>6</v>
      </c>
      <c r="P21" s="32">
        <v>6</v>
      </c>
    </row>
    <row r="22" spans="2:16" x14ac:dyDescent="0.2">
      <c r="B22" s="34">
        <v>1</v>
      </c>
      <c r="C22" s="34">
        <v>0.75</v>
      </c>
      <c r="D22" s="34">
        <v>1.75</v>
      </c>
      <c r="E22" s="33"/>
      <c r="F22" s="34">
        <v>0.83333333333333337</v>
      </c>
      <c r="G22" s="34">
        <v>0.83333333333333337</v>
      </c>
      <c r="H22" s="34">
        <v>0.83333333333333337</v>
      </c>
      <c r="J22" s="32">
        <v>4</v>
      </c>
      <c r="K22" s="32">
        <v>3</v>
      </c>
      <c r="L22" s="32">
        <v>7</v>
      </c>
      <c r="N22" s="32">
        <v>5</v>
      </c>
      <c r="O22" s="32">
        <v>5</v>
      </c>
      <c r="P22" s="32">
        <v>5</v>
      </c>
    </row>
    <row r="23" spans="2:16" x14ac:dyDescent="0.2">
      <c r="B23" s="34">
        <v>1</v>
      </c>
      <c r="C23" s="34">
        <v>1</v>
      </c>
      <c r="D23" s="34">
        <v>1.25</v>
      </c>
      <c r="E23" s="33"/>
      <c r="F23" s="34">
        <v>0.66666666666666663</v>
      </c>
      <c r="G23" s="34">
        <v>1</v>
      </c>
      <c r="H23" s="34">
        <v>1.3333333333333333</v>
      </c>
      <c r="J23" s="32">
        <v>4</v>
      </c>
      <c r="K23" s="32">
        <v>4</v>
      </c>
      <c r="L23" s="32">
        <v>5</v>
      </c>
      <c r="N23" s="32">
        <v>4</v>
      </c>
      <c r="O23" s="32">
        <v>6</v>
      </c>
      <c r="P23" s="32">
        <v>8</v>
      </c>
    </row>
    <row r="24" spans="2:16" x14ac:dyDescent="0.2">
      <c r="B24" s="34">
        <v>0.75</v>
      </c>
      <c r="C24" s="34">
        <v>1</v>
      </c>
      <c r="D24" s="34">
        <v>1.75</v>
      </c>
      <c r="E24" s="33"/>
      <c r="F24" s="34">
        <v>1</v>
      </c>
      <c r="G24" s="34">
        <v>0.66666666666666663</v>
      </c>
      <c r="H24" s="34">
        <v>1.1666666666666667</v>
      </c>
      <c r="J24" s="32">
        <v>3</v>
      </c>
      <c r="K24" s="32">
        <v>4</v>
      </c>
      <c r="L24" s="32">
        <v>7</v>
      </c>
      <c r="N24" s="32">
        <v>6</v>
      </c>
      <c r="O24" s="32">
        <v>4</v>
      </c>
      <c r="P24" s="32">
        <v>7</v>
      </c>
    </row>
    <row r="25" spans="2:16" x14ac:dyDescent="0.2">
      <c r="B25" s="34">
        <v>1</v>
      </c>
      <c r="C25" s="34">
        <v>1</v>
      </c>
      <c r="D25" s="34">
        <v>1.25</v>
      </c>
      <c r="E25" s="33"/>
      <c r="F25" s="34">
        <v>0.83333333333333337</v>
      </c>
      <c r="G25" s="34">
        <v>0.83333333333333337</v>
      </c>
      <c r="H25" s="34">
        <v>0.66666666666666663</v>
      </c>
      <c r="J25" s="32">
        <v>4</v>
      </c>
      <c r="K25" s="32">
        <v>4</v>
      </c>
      <c r="L25" s="32">
        <v>5</v>
      </c>
      <c r="N25" s="32">
        <v>5</v>
      </c>
      <c r="O25" s="32">
        <v>5</v>
      </c>
      <c r="P25" s="32">
        <v>4</v>
      </c>
    </row>
    <row r="26" spans="2:16" x14ac:dyDescent="0.2">
      <c r="B26" s="34">
        <v>1</v>
      </c>
      <c r="C26" s="34">
        <v>1</v>
      </c>
      <c r="D26" s="34">
        <v>1.5</v>
      </c>
      <c r="E26" s="33"/>
      <c r="F26" s="34">
        <v>0.83333333333333337</v>
      </c>
      <c r="G26" s="34">
        <v>0.66666666666666663</v>
      </c>
      <c r="H26" s="34">
        <v>1</v>
      </c>
      <c r="J26" s="32">
        <v>4</v>
      </c>
      <c r="K26" s="32">
        <v>4</v>
      </c>
      <c r="L26" s="32">
        <v>6</v>
      </c>
      <c r="N26" s="32">
        <v>5</v>
      </c>
      <c r="O26" s="32">
        <v>4</v>
      </c>
      <c r="P26" s="32">
        <v>6</v>
      </c>
    </row>
    <row r="27" spans="2:16" x14ac:dyDescent="0.2">
      <c r="B27" s="34">
        <v>1</v>
      </c>
      <c r="C27" s="34">
        <v>1</v>
      </c>
      <c r="D27" s="34">
        <v>1.5</v>
      </c>
      <c r="E27" s="33"/>
      <c r="F27" s="34">
        <v>1.1666666666666667</v>
      </c>
      <c r="G27" s="34">
        <v>0.83333333333333337</v>
      </c>
      <c r="H27" s="34">
        <v>1.1666666666666667</v>
      </c>
      <c r="J27" s="32">
        <v>4</v>
      </c>
      <c r="K27" s="32">
        <v>4</v>
      </c>
      <c r="L27" s="32">
        <v>6</v>
      </c>
      <c r="N27" s="32">
        <v>7</v>
      </c>
      <c r="O27" s="32">
        <v>5</v>
      </c>
      <c r="P27" s="32">
        <v>7</v>
      </c>
    </row>
    <row r="28" spans="2:16" x14ac:dyDescent="0.2">
      <c r="B28" s="34">
        <v>1.25</v>
      </c>
      <c r="C28" s="34">
        <v>1</v>
      </c>
      <c r="D28" s="34">
        <v>1.25</v>
      </c>
      <c r="E28" s="33"/>
      <c r="F28" s="34">
        <v>0.83333333333333337</v>
      </c>
      <c r="G28" s="34">
        <v>1</v>
      </c>
      <c r="H28" s="34">
        <v>0.66666666666666663</v>
      </c>
      <c r="J28" s="32">
        <v>5</v>
      </c>
      <c r="K28" s="32">
        <v>4</v>
      </c>
      <c r="L28" s="32">
        <v>5</v>
      </c>
      <c r="N28" s="32">
        <v>5</v>
      </c>
      <c r="O28" s="32">
        <v>6</v>
      </c>
      <c r="P28" s="32">
        <v>4</v>
      </c>
    </row>
    <row r="29" spans="2:16" x14ac:dyDescent="0.2">
      <c r="B29" s="34">
        <v>0.75</v>
      </c>
      <c r="C29" s="34">
        <v>0.75</v>
      </c>
      <c r="D29" s="34">
        <v>1.5</v>
      </c>
      <c r="E29" s="33"/>
      <c r="F29" s="34">
        <v>1.1666666666666667</v>
      </c>
      <c r="G29" s="34">
        <v>0.83333333333333337</v>
      </c>
      <c r="H29" s="34">
        <v>0.83333333333333337</v>
      </c>
      <c r="J29" s="32">
        <v>3</v>
      </c>
      <c r="K29" s="32">
        <v>3</v>
      </c>
      <c r="L29" s="32">
        <v>6</v>
      </c>
      <c r="N29" s="32">
        <v>7</v>
      </c>
      <c r="O29" s="32">
        <v>5</v>
      </c>
      <c r="P29" s="32">
        <v>5</v>
      </c>
    </row>
    <row r="30" spans="2:16" x14ac:dyDescent="0.2">
      <c r="B30" s="34">
        <v>1</v>
      </c>
      <c r="C30" s="34">
        <v>1</v>
      </c>
      <c r="D30" s="34">
        <v>1.25</v>
      </c>
      <c r="E30" s="33"/>
      <c r="F30" s="34">
        <v>1</v>
      </c>
      <c r="G30" s="34">
        <v>0.83333333333333337</v>
      </c>
      <c r="H30" s="34">
        <v>0.66666666666666663</v>
      </c>
      <c r="J30" s="32">
        <v>4</v>
      </c>
      <c r="K30" s="32">
        <v>4</v>
      </c>
      <c r="L30" s="32">
        <v>5</v>
      </c>
      <c r="N30" s="32">
        <v>6</v>
      </c>
      <c r="O30" s="32">
        <v>5</v>
      </c>
      <c r="P30" s="32">
        <v>4</v>
      </c>
    </row>
    <row r="31" spans="2:16" x14ac:dyDescent="0.2">
      <c r="B31" s="34">
        <v>0.75</v>
      </c>
      <c r="C31" s="34">
        <v>1</v>
      </c>
      <c r="D31" s="34">
        <v>1.25</v>
      </c>
      <c r="E31" s="33"/>
      <c r="F31" s="34">
        <v>1</v>
      </c>
      <c r="G31" s="34">
        <v>0.66666666666666663</v>
      </c>
      <c r="H31" s="34">
        <v>0.83333333333333337</v>
      </c>
      <c r="J31" s="32">
        <v>3</v>
      </c>
      <c r="K31" s="32">
        <v>4</v>
      </c>
      <c r="L31" s="32">
        <v>5</v>
      </c>
      <c r="N31" s="32">
        <v>6</v>
      </c>
      <c r="O31" s="32">
        <v>4</v>
      </c>
      <c r="P31" s="32">
        <v>5</v>
      </c>
    </row>
    <row r="32" spans="2:16" x14ac:dyDescent="0.2">
      <c r="B32" s="34">
        <v>1</v>
      </c>
      <c r="C32" s="34">
        <v>1</v>
      </c>
      <c r="D32" s="34">
        <v>1.5</v>
      </c>
      <c r="E32" s="33"/>
      <c r="F32" s="34">
        <v>0.83333333333333337</v>
      </c>
      <c r="G32" s="34">
        <v>0.66666666666666663</v>
      </c>
      <c r="H32" s="34">
        <v>1.1666666666666667</v>
      </c>
      <c r="J32" s="32">
        <v>4</v>
      </c>
      <c r="K32" s="32">
        <v>4</v>
      </c>
      <c r="L32" s="32">
        <v>6</v>
      </c>
      <c r="N32" s="32">
        <v>5</v>
      </c>
      <c r="O32" s="32">
        <v>4</v>
      </c>
      <c r="P32" s="32">
        <v>7</v>
      </c>
    </row>
    <row r="33" spans="2:16" x14ac:dyDescent="0.2">
      <c r="B33" s="34">
        <v>1</v>
      </c>
      <c r="C33" s="34">
        <v>1</v>
      </c>
      <c r="D33" s="34">
        <v>1.25</v>
      </c>
      <c r="E33" s="33"/>
      <c r="F33" s="34">
        <v>1.5</v>
      </c>
      <c r="G33" s="34">
        <v>1.1666666666666667</v>
      </c>
      <c r="H33" s="34">
        <v>1.1666666666666667</v>
      </c>
      <c r="J33" s="32">
        <v>4</v>
      </c>
      <c r="K33" s="32">
        <v>4</v>
      </c>
      <c r="L33" s="32">
        <v>5</v>
      </c>
      <c r="N33" s="32">
        <v>9</v>
      </c>
      <c r="O33" s="32">
        <v>7</v>
      </c>
      <c r="P33" s="32">
        <v>7</v>
      </c>
    </row>
    <row r="34" spans="2:16" x14ac:dyDescent="0.2">
      <c r="B34" s="34">
        <v>1.25</v>
      </c>
      <c r="C34" s="34">
        <v>1</v>
      </c>
      <c r="D34" s="34">
        <v>1.25</v>
      </c>
      <c r="E34" s="33"/>
      <c r="F34" s="34">
        <v>0.66666666666666663</v>
      </c>
      <c r="G34" s="34">
        <v>1.1666666666666667</v>
      </c>
      <c r="H34" s="34">
        <v>0.66666666666666663</v>
      </c>
      <c r="J34" s="32">
        <v>5</v>
      </c>
      <c r="K34" s="32">
        <v>4</v>
      </c>
      <c r="L34" s="32">
        <v>5</v>
      </c>
      <c r="N34" s="32">
        <v>4</v>
      </c>
      <c r="O34" s="32">
        <v>7</v>
      </c>
      <c r="P34" s="32">
        <v>4</v>
      </c>
    </row>
    <row r="35" spans="2:16" x14ac:dyDescent="0.2">
      <c r="B35" s="34">
        <v>1</v>
      </c>
      <c r="C35" s="34">
        <v>1.25</v>
      </c>
      <c r="D35" s="34">
        <v>1.5</v>
      </c>
      <c r="E35" s="33"/>
      <c r="F35" s="34">
        <v>1</v>
      </c>
      <c r="G35" s="34">
        <v>0.83333333333333337</v>
      </c>
      <c r="H35" s="34">
        <v>0.83333333333333337</v>
      </c>
      <c r="J35" s="32">
        <v>4</v>
      </c>
      <c r="K35" s="32">
        <v>5</v>
      </c>
      <c r="L35" s="32">
        <v>6</v>
      </c>
      <c r="N35" s="32">
        <v>6</v>
      </c>
      <c r="O35" s="32">
        <v>5</v>
      </c>
      <c r="P35" s="32">
        <v>5</v>
      </c>
    </row>
    <row r="36" spans="2:16" x14ac:dyDescent="0.2">
      <c r="B36" s="34">
        <v>1</v>
      </c>
      <c r="C36" s="34">
        <v>1</v>
      </c>
      <c r="D36" s="34">
        <v>1.5</v>
      </c>
      <c r="E36" s="33"/>
      <c r="F36" s="34">
        <v>0.83333333333333337</v>
      </c>
      <c r="G36" s="34">
        <v>1</v>
      </c>
      <c r="H36" s="34">
        <v>0.66666666666666663</v>
      </c>
      <c r="J36" s="32">
        <v>4</v>
      </c>
      <c r="K36" s="32">
        <v>4</v>
      </c>
      <c r="L36" s="32">
        <v>6</v>
      </c>
      <c r="N36" s="32">
        <v>5</v>
      </c>
      <c r="O36" s="32">
        <v>6</v>
      </c>
      <c r="P36" s="32">
        <v>4</v>
      </c>
    </row>
    <row r="37" spans="2:16" x14ac:dyDescent="0.2">
      <c r="B37" s="34">
        <v>1</v>
      </c>
      <c r="C37" s="34">
        <v>1</v>
      </c>
      <c r="D37" s="34">
        <v>1.5</v>
      </c>
      <c r="E37" s="33"/>
      <c r="F37" s="34">
        <v>1</v>
      </c>
      <c r="G37" s="34">
        <v>1.1666666666666667</v>
      </c>
      <c r="H37" s="34">
        <v>0.83333333333333337</v>
      </c>
      <c r="J37" s="32">
        <v>4</v>
      </c>
      <c r="K37" s="32">
        <v>4</v>
      </c>
      <c r="L37" s="32">
        <v>6</v>
      </c>
      <c r="N37" s="32">
        <v>6</v>
      </c>
      <c r="O37" s="32">
        <v>7</v>
      </c>
      <c r="P37" s="32">
        <v>5</v>
      </c>
    </row>
    <row r="38" spans="2:16" x14ac:dyDescent="0.2">
      <c r="B38" s="34">
        <v>0.75</v>
      </c>
      <c r="C38" s="34">
        <v>1</v>
      </c>
      <c r="D38" s="34">
        <v>1.25</v>
      </c>
      <c r="E38" s="33"/>
      <c r="F38" s="34">
        <v>0.66666666666666663</v>
      </c>
      <c r="G38" s="34">
        <v>1</v>
      </c>
      <c r="H38" s="34">
        <v>1.1666666666666667</v>
      </c>
      <c r="J38" s="32">
        <v>3</v>
      </c>
      <c r="K38" s="32">
        <v>4</v>
      </c>
      <c r="L38" s="32">
        <v>5</v>
      </c>
      <c r="N38" s="32">
        <v>4</v>
      </c>
      <c r="O38" s="32">
        <v>6</v>
      </c>
      <c r="P38" s="32">
        <v>7</v>
      </c>
    </row>
    <row r="39" spans="2:16" x14ac:dyDescent="0.2">
      <c r="B39" s="34">
        <v>1</v>
      </c>
      <c r="C39" s="34">
        <v>1</v>
      </c>
      <c r="D39" s="34">
        <v>1.25</v>
      </c>
      <c r="E39" s="33"/>
      <c r="F39" s="34">
        <v>1.1666666666666667</v>
      </c>
      <c r="G39" s="34">
        <v>0.66666666666666663</v>
      </c>
      <c r="H39" s="34">
        <v>0.83333333333333337</v>
      </c>
      <c r="J39" s="32">
        <v>4</v>
      </c>
      <c r="K39" s="32">
        <v>4</v>
      </c>
      <c r="L39" s="32">
        <v>5</v>
      </c>
      <c r="N39" s="32">
        <v>7</v>
      </c>
      <c r="O39" s="32">
        <v>4</v>
      </c>
      <c r="P39" s="32">
        <v>5</v>
      </c>
    </row>
    <row r="40" spans="2:16" x14ac:dyDescent="0.2">
      <c r="B40" s="34">
        <v>0.75</v>
      </c>
      <c r="C40" s="34">
        <v>1</v>
      </c>
      <c r="D40" s="34">
        <v>1.5</v>
      </c>
      <c r="E40" s="33"/>
      <c r="F40" s="34">
        <v>1.3333333333333333</v>
      </c>
      <c r="G40" s="34">
        <v>0.83333333333333337</v>
      </c>
      <c r="H40" s="34">
        <v>1</v>
      </c>
      <c r="J40" s="32">
        <v>3</v>
      </c>
      <c r="K40" s="32">
        <v>4</v>
      </c>
      <c r="L40" s="32">
        <v>6</v>
      </c>
      <c r="N40" s="32">
        <v>8</v>
      </c>
      <c r="O40" s="32">
        <v>5</v>
      </c>
      <c r="P40" s="32">
        <v>6</v>
      </c>
    </row>
    <row r="41" spans="2:16" x14ac:dyDescent="0.2">
      <c r="B41" s="34">
        <v>1</v>
      </c>
      <c r="C41" s="34">
        <v>0.75</v>
      </c>
      <c r="D41" s="34">
        <v>1.75</v>
      </c>
      <c r="E41" s="33"/>
      <c r="F41" s="34">
        <v>1.3333333333333333</v>
      </c>
      <c r="G41" s="34">
        <v>1</v>
      </c>
      <c r="H41" s="34">
        <v>1.1666666666666667</v>
      </c>
      <c r="J41" s="32">
        <v>4</v>
      </c>
      <c r="K41" s="32">
        <v>3</v>
      </c>
      <c r="L41" s="32">
        <v>7</v>
      </c>
      <c r="N41" s="32">
        <v>8</v>
      </c>
      <c r="O41" s="32">
        <v>6</v>
      </c>
      <c r="P41" s="32">
        <v>7</v>
      </c>
    </row>
    <row r="42" spans="2:16" x14ac:dyDescent="0.2">
      <c r="B42" s="34">
        <v>0.75</v>
      </c>
      <c r="C42" s="34">
        <v>1.25</v>
      </c>
      <c r="D42" s="34">
        <v>1.25</v>
      </c>
      <c r="E42" s="33"/>
      <c r="F42" s="34">
        <v>0.83333333333333337</v>
      </c>
      <c r="G42" s="34">
        <v>1.3333333333333333</v>
      </c>
      <c r="H42" s="34">
        <v>1.3333333333333333</v>
      </c>
      <c r="J42" s="32">
        <v>3</v>
      </c>
      <c r="K42" s="32">
        <v>5</v>
      </c>
      <c r="L42" s="32">
        <v>5</v>
      </c>
      <c r="N42" s="32">
        <v>5</v>
      </c>
      <c r="O42" s="32">
        <v>8</v>
      </c>
      <c r="P42" s="32">
        <v>8</v>
      </c>
    </row>
    <row r="43" spans="2:16" x14ac:dyDescent="0.2">
      <c r="B43" s="34">
        <v>1</v>
      </c>
      <c r="C43" s="34">
        <v>0.75</v>
      </c>
      <c r="D43" s="34">
        <v>1.25</v>
      </c>
      <c r="E43" s="33"/>
      <c r="F43" s="34">
        <v>0.5</v>
      </c>
      <c r="G43" s="34">
        <v>0.83333333333333337</v>
      </c>
      <c r="H43" s="34">
        <v>0.83333333333333337</v>
      </c>
      <c r="J43" s="32">
        <v>4</v>
      </c>
      <c r="K43" s="32">
        <v>3</v>
      </c>
      <c r="L43" s="32">
        <v>5</v>
      </c>
      <c r="N43" s="32">
        <v>3</v>
      </c>
      <c r="O43" s="32">
        <v>5</v>
      </c>
      <c r="P43" s="32">
        <v>5</v>
      </c>
    </row>
    <row r="44" spans="2:16" x14ac:dyDescent="0.2">
      <c r="B44" s="34">
        <v>1</v>
      </c>
      <c r="C44" s="34">
        <v>1</v>
      </c>
      <c r="D44" s="34">
        <v>1.5</v>
      </c>
      <c r="E44" s="33"/>
      <c r="F44" s="34">
        <v>0.83333333333333337</v>
      </c>
      <c r="G44" s="34">
        <v>1</v>
      </c>
      <c r="H44" s="34">
        <v>1</v>
      </c>
      <c r="J44" s="32">
        <v>4</v>
      </c>
      <c r="K44" s="32">
        <v>4</v>
      </c>
      <c r="L44" s="32">
        <v>6</v>
      </c>
      <c r="N44" s="32">
        <v>5</v>
      </c>
      <c r="O44" s="32">
        <v>6</v>
      </c>
      <c r="P44" s="32">
        <v>6</v>
      </c>
    </row>
    <row r="45" spans="2:16" x14ac:dyDescent="0.2">
      <c r="B45" s="34">
        <v>0.75</v>
      </c>
      <c r="C45" s="34">
        <v>1</v>
      </c>
      <c r="D45" s="34">
        <v>1.5</v>
      </c>
      <c r="E45" s="33"/>
      <c r="F45" s="34">
        <v>1</v>
      </c>
      <c r="G45" s="34">
        <v>1</v>
      </c>
      <c r="H45" s="34">
        <v>1.3333333333333333</v>
      </c>
      <c r="J45" s="32">
        <v>3</v>
      </c>
      <c r="K45" s="32">
        <v>4</v>
      </c>
      <c r="L45" s="32">
        <v>6</v>
      </c>
      <c r="N45" s="32">
        <v>6</v>
      </c>
      <c r="O45" s="32">
        <v>6</v>
      </c>
      <c r="P45" s="32">
        <v>8</v>
      </c>
    </row>
    <row r="46" spans="2:16" x14ac:dyDescent="0.2">
      <c r="B46" s="34">
        <v>1</v>
      </c>
      <c r="C46" s="34">
        <v>1</v>
      </c>
      <c r="D46" s="34">
        <v>1.5</v>
      </c>
      <c r="E46" s="33"/>
      <c r="F46" s="34">
        <v>1</v>
      </c>
      <c r="G46" s="34">
        <v>0.5</v>
      </c>
      <c r="H46" s="34">
        <v>0.83333333333333337</v>
      </c>
      <c r="J46" s="32">
        <v>4</v>
      </c>
      <c r="K46" s="32">
        <v>4</v>
      </c>
      <c r="L46" s="32">
        <v>6</v>
      </c>
      <c r="N46" s="32">
        <v>6</v>
      </c>
      <c r="O46" s="32">
        <v>3</v>
      </c>
      <c r="P46" s="32">
        <v>5</v>
      </c>
    </row>
    <row r="47" spans="2:16" x14ac:dyDescent="0.2">
      <c r="B47" s="34">
        <v>1.5</v>
      </c>
      <c r="C47" s="34">
        <v>1</v>
      </c>
      <c r="D47" s="34">
        <v>1.5</v>
      </c>
      <c r="E47" s="33"/>
      <c r="F47" s="34">
        <v>0.83333333333333337</v>
      </c>
      <c r="G47" s="34">
        <v>0.83333333333333337</v>
      </c>
      <c r="H47" s="34">
        <v>1.1666666666666667</v>
      </c>
      <c r="J47" s="32">
        <v>6</v>
      </c>
      <c r="K47" s="32">
        <v>4</v>
      </c>
      <c r="L47" s="32">
        <v>6</v>
      </c>
      <c r="N47" s="32">
        <v>5</v>
      </c>
      <c r="O47" s="32">
        <v>5</v>
      </c>
      <c r="P47" s="32">
        <v>7</v>
      </c>
    </row>
    <row r="48" spans="2:16" x14ac:dyDescent="0.2">
      <c r="B48" s="34">
        <v>0.75</v>
      </c>
      <c r="C48" s="34">
        <v>1</v>
      </c>
      <c r="D48" s="34">
        <v>1.5</v>
      </c>
      <c r="E48" s="33"/>
      <c r="F48" s="34">
        <v>1.1666666666666667</v>
      </c>
      <c r="G48" s="34">
        <v>1</v>
      </c>
      <c r="H48" s="34">
        <v>1</v>
      </c>
      <c r="J48" s="32">
        <v>3</v>
      </c>
      <c r="K48" s="32">
        <v>4</v>
      </c>
      <c r="L48" s="32">
        <v>6</v>
      </c>
      <c r="N48" s="32">
        <v>7</v>
      </c>
      <c r="O48" s="32">
        <v>6</v>
      </c>
      <c r="P48" s="32">
        <v>6</v>
      </c>
    </row>
    <row r="49" spans="2:16" x14ac:dyDescent="0.2">
      <c r="B49" s="34">
        <v>1</v>
      </c>
      <c r="C49" s="34">
        <v>1.25</v>
      </c>
      <c r="D49" s="34">
        <v>1.25</v>
      </c>
      <c r="E49" s="33"/>
      <c r="F49" s="34">
        <v>1</v>
      </c>
      <c r="G49" s="34">
        <v>1.3333333333333333</v>
      </c>
      <c r="H49" s="34">
        <v>0.83333333333333337</v>
      </c>
      <c r="J49" s="32">
        <v>4</v>
      </c>
      <c r="K49" s="32">
        <v>5</v>
      </c>
      <c r="L49" s="32">
        <v>5</v>
      </c>
      <c r="N49" s="32">
        <v>6</v>
      </c>
      <c r="O49" s="32">
        <v>8</v>
      </c>
      <c r="P49" s="32">
        <v>5</v>
      </c>
    </row>
    <row r="50" spans="2:16" x14ac:dyDescent="0.2">
      <c r="B50" s="34">
        <v>0.75</v>
      </c>
      <c r="C50" s="34">
        <v>0.75</v>
      </c>
      <c r="D50" s="34">
        <v>1.5</v>
      </c>
      <c r="E50" s="33"/>
      <c r="F50" s="34">
        <v>0.83333333333333337</v>
      </c>
      <c r="G50" s="34">
        <v>0.66666666666666663</v>
      </c>
      <c r="H50" s="34">
        <v>1</v>
      </c>
      <c r="J50" s="32">
        <v>3</v>
      </c>
      <c r="K50" s="32">
        <v>3</v>
      </c>
      <c r="L50" s="32">
        <v>6</v>
      </c>
      <c r="N50" s="32">
        <v>5</v>
      </c>
      <c r="O50" s="32">
        <v>4</v>
      </c>
      <c r="P50" s="32">
        <v>6</v>
      </c>
    </row>
    <row r="51" spans="2:16" x14ac:dyDescent="0.2">
      <c r="B51" s="34">
        <v>1</v>
      </c>
      <c r="C51" s="34">
        <v>1</v>
      </c>
      <c r="D51" s="34">
        <v>1.25</v>
      </c>
      <c r="E51" s="33"/>
      <c r="F51" s="34">
        <v>1.1666666666666667</v>
      </c>
      <c r="G51" s="34">
        <v>0.83333333333333337</v>
      </c>
      <c r="H51" s="34">
        <v>0.66666666666666663</v>
      </c>
      <c r="J51" s="32">
        <v>4</v>
      </c>
      <c r="K51" s="32">
        <v>4</v>
      </c>
      <c r="L51" s="32">
        <v>5</v>
      </c>
      <c r="N51" s="32">
        <v>7</v>
      </c>
      <c r="O51" s="32">
        <v>5</v>
      </c>
      <c r="P51" s="32">
        <v>4</v>
      </c>
    </row>
    <row r="52" spans="2:16" x14ac:dyDescent="0.2">
      <c r="B52" s="34">
        <v>1</v>
      </c>
      <c r="C52" s="34">
        <v>1.25</v>
      </c>
      <c r="D52" s="34">
        <v>1.5</v>
      </c>
      <c r="E52" s="33"/>
      <c r="F52" s="34">
        <v>0.66666666666666663</v>
      </c>
      <c r="G52" s="34">
        <v>1</v>
      </c>
      <c r="H52" s="34">
        <v>1</v>
      </c>
      <c r="J52" s="32">
        <v>4</v>
      </c>
      <c r="K52" s="32">
        <v>5</v>
      </c>
      <c r="L52" s="32">
        <v>6</v>
      </c>
      <c r="N52" s="32">
        <v>4</v>
      </c>
      <c r="O52" s="32">
        <v>6</v>
      </c>
      <c r="P52" s="32">
        <v>6</v>
      </c>
    </row>
    <row r="53" spans="2:16" x14ac:dyDescent="0.2">
      <c r="B53" s="34">
        <v>1</v>
      </c>
      <c r="C53" s="34">
        <v>1</v>
      </c>
      <c r="D53" s="34">
        <v>1.25</v>
      </c>
      <c r="E53" s="33"/>
      <c r="F53" s="34">
        <v>1.1666666666666667</v>
      </c>
      <c r="G53" s="34">
        <v>0.66666666666666663</v>
      </c>
      <c r="H53" s="34">
        <v>1</v>
      </c>
      <c r="J53" s="32">
        <v>4</v>
      </c>
      <c r="K53" s="32">
        <v>4</v>
      </c>
      <c r="L53" s="32">
        <v>5</v>
      </c>
      <c r="N53" s="32">
        <v>7</v>
      </c>
      <c r="O53" s="32">
        <v>4</v>
      </c>
      <c r="P53" s="32">
        <v>6</v>
      </c>
    </row>
    <row r="54" spans="2:16" x14ac:dyDescent="0.2">
      <c r="B54" s="34">
        <v>1</v>
      </c>
      <c r="C54" s="34">
        <v>1</v>
      </c>
      <c r="D54" s="34">
        <v>1.5</v>
      </c>
      <c r="E54" s="33"/>
      <c r="F54" s="34">
        <v>0.66666666666666663</v>
      </c>
      <c r="G54" s="34">
        <v>0.5</v>
      </c>
      <c r="H54" s="34">
        <v>0.83333333333333337</v>
      </c>
      <c r="J54" s="32">
        <v>4</v>
      </c>
      <c r="K54" s="32">
        <v>4</v>
      </c>
      <c r="L54" s="32">
        <v>6</v>
      </c>
      <c r="N54" s="32">
        <v>4</v>
      </c>
      <c r="O54" s="32">
        <v>3</v>
      </c>
      <c r="P54" s="32">
        <v>5</v>
      </c>
    </row>
    <row r="55" spans="2:16" x14ac:dyDescent="0.2">
      <c r="B55" s="34">
        <v>0.75</v>
      </c>
      <c r="C55" s="34">
        <v>1.25</v>
      </c>
      <c r="D55" s="34">
        <v>1.5</v>
      </c>
      <c r="E55" s="33"/>
      <c r="F55" s="34">
        <v>0.83333333333333337</v>
      </c>
      <c r="G55" s="34">
        <v>0.83333333333333337</v>
      </c>
      <c r="H55" s="34">
        <v>1</v>
      </c>
      <c r="J55" s="32">
        <v>3</v>
      </c>
      <c r="K55" s="32">
        <v>5</v>
      </c>
      <c r="L55" s="32">
        <v>6</v>
      </c>
      <c r="N55" s="32">
        <v>5</v>
      </c>
      <c r="O55" s="32">
        <v>5</v>
      </c>
      <c r="P55" s="32">
        <v>6</v>
      </c>
    </row>
    <row r="56" spans="2:16" x14ac:dyDescent="0.2">
      <c r="B56" s="34">
        <v>1</v>
      </c>
      <c r="C56" s="34">
        <v>0.75</v>
      </c>
      <c r="D56" s="34">
        <v>1.5</v>
      </c>
      <c r="E56" s="33"/>
      <c r="F56" s="34">
        <v>0.66666666666666663</v>
      </c>
      <c r="G56" s="34">
        <v>0.66666666666666663</v>
      </c>
      <c r="H56" s="34">
        <v>1.1666666666666667</v>
      </c>
      <c r="J56" s="32">
        <v>4</v>
      </c>
      <c r="K56" s="32">
        <v>3</v>
      </c>
      <c r="L56" s="32">
        <v>6</v>
      </c>
      <c r="N56" s="32">
        <v>4</v>
      </c>
      <c r="O56" s="32">
        <v>4</v>
      </c>
      <c r="P56" s="32">
        <v>7</v>
      </c>
    </row>
    <row r="57" spans="2:16" x14ac:dyDescent="0.2">
      <c r="B57" s="34">
        <v>0.75</v>
      </c>
      <c r="C57" s="34">
        <v>1</v>
      </c>
      <c r="D57" s="34">
        <v>1.5</v>
      </c>
      <c r="E57" s="33"/>
      <c r="F57" s="34">
        <v>0.83333333333333337</v>
      </c>
      <c r="G57" s="34">
        <v>1</v>
      </c>
      <c r="H57" s="34">
        <v>0.5</v>
      </c>
      <c r="J57" s="32">
        <v>3</v>
      </c>
      <c r="K57" s="32">
        <v>4</v>
      </c>
      <c r="L57" s="32">
        <v>6</v>
      </c>
      <c r="N57" s="32">
        <v>5</v>
      </c>
      <c r="O57" s="32">
        <v>6</v>
      </c>
      <c r="P57" s="32">
        <v>3</v>
      </c>
    </row>
    <row r="58" spans="2:16" x14ac:dyDescent="0.2">
      <c r="B58" s="34">
        <v>1</v>
      </c>
      <c r="C58" s="34">
        <v>0.75</v>
      </c>
      <c r="D58" s="34">
        <v>1.5</v>
      </c>
      <c r="E58" s="33"/>
      <c r="F58" s="34">
        <v>1</v>
      </c>
      <c r="G58" s="34">
        <v>1</v>
      </c>
      <c r="H58" s="34">
        <v>0.66666666666666663</v>
      </c>
      <c r="J58" s="32">
        <v>4</v>
      </c>
      <c r="K58" s="32">
        <v>3</v>
      </c>
      <c r="L58" s="32">
        <v>6</v>
      </c>
      <c r="N58" s="32">
        <v>6</v>
      </c>
      <c r="O58" s="32">
        <v>6</v>
      </c>
      <c r="P58" s="32">
        <v>4</v>
      </c>
    </row>
    <row r="59" spans="2:16" x14ac:dyDescent="0.2">
      <c r="B59" s="34">
        <v>0.75</v>
      </c>
      <c r="C59" s="34">
        <v>1</v>
      </c>
      <c r="D59" s="34">
        <v>1.75</v>
      </c>
      <c r="E59" s="33"/>
      <c r="F59" s="34">
        <v>1</v>
      </c>
      <c r="G59" s="34">
        <v>1</v>
      </c>
      <c r="H59" s="34">
        <v>1</v>
      </c>
      <c r="J59" s="32">
        <v>3</v>
      </c>
      <c r="K59" s="32">
        <v>4</v>
      </c>
      <c r="L59" s="32">
        <v>7</v>
      </c>
      <c r="N59" s="32">
        <v>6</v>
      </c>
      <c r="O59" s="32">
        <v>6</v>
      </c>
      <c r="P59" s="32">
        <v>6</v>
      </c>
    </row>
    <row r="60" spans="2:16" x14ac:dyDescent="0.2">
      <c r="B60" s="34">
        <v>1</v>
      </c>
      <c r="C60" s="34">
        <v>1</v>
      </c>
      <c r="D60" s="34">
        <v>1.5</v>
      </c>
      <c r="E60" s="33"/>
      <c r="F60" s="34">
        <v>1</v>
      </c>
      <c r="G60" s="34">
        <v>0.83333333333333337</v>
      </c>
      <c r="H60" s="34">
        <v>1.1666666666666667</v>
      </c>
      <c r="J60" s="32">
        <v>4</v>
      </c>
      <c r="K60" s="32">
        <v>4</v>
      </c>
      <c r="L60" s="32">
        <v>6</v>
      </c>
      <c r="N60" s="32">
        <v>6</v>
      </c>
      <c r="O60" s="32">
        <v>5</v>
      </c>
      <c r="P60" s="32">
        <v>7</v>
      </c>
    </row>
    <row r="61" spans="2:16" x14ac:dyDescent="0.2">
      <c r="B61" s="34">
        <v>1</v>
      </c>
      <c r="C61" s="34">
        <v>1.25</v>
      </c>
      <c r="D61" s="34">
        <v>1.25</v>
      </c>
      <c r="E61" s="33"/>
      <c r="F61" s="34">
        <v>1</v>
      </c>
      <c r="G61" s="34">
        <v>0.83333333333333337</v>
      </c>
      <c r="H61" s="34">
        <v>0.66666666666666663</v>
      </c>
      <c r="J61" s="32">
        <v>4</v>
      </c>
      <c r="K61" s="32">
        <v>5</v>
      </c>
      <c r="L61" s="32">
        <v>5</v>
      </c>
      <c r="N61" s="32">
        <v>6</v>
      </c>
      <c r="O61" s="32">
        <v>5</v>
      </c>
      <c r="P61" s="32">
        <v>4</v>
      </c>
    </row>
    <row r="62" spans="2:16" x14ac:dyDescent="0.2">
      <c r="B62" s="34">
        <v>1</v>
      </c>
      <c r="C62" s="34">
        <v>1</v>
      </c>
      <c r="D62" s="34">
        <v>1.5</v>
      </c>
      <c r="E62" s="33"/>
      <c r="F62" s="34">
        <v>1</v>
      </c>
      <c r="G62" s="34">
        <v>0.83333333333333337</v>
      </c>
      <c r="H62" s="34">
        <v>0.83333333333333337</v>
      </c>
      <c r="J62" s="32">
        <v>4</v>
      </c>
      <c r="K62" s="32">
        <v>4</v>
      </c>
      <c r="L62" s="32">
        <v>6</v>
      </c>
      <c r="N62" s="32">
        <v>6</v>
      </c>
      <c r="O62" s="32">
        <v>5</v>
      </c>
      <c r="P62" s="32">
        <v>5</v>
      </c>
    </row>
    <row r="63" spans="2:16" x14ac:dyDescent="0.2">
      <c r="B63" s="34">
        <v>1</v>
      </c>
      <c r="C63" s="34">
        <v>1</v>
      </c>
      <c r="D63" s="34">
        <v>1.5</v>
      </c>
      <c r="E63" s="33"/>
      <c r="F63" s="34">
        <v>0.83333333333333337</v>
      </c>
      <c r="G63" s="34">
        <v>1</v>
      </c>
      <c r="H63" s="34">
        <v>0.66666666666666663</v>
      </c>
      <c r="J63" s="32">
        <v>4</v>
      </c>
      <c r="K63" s="32">
        <v>4</v>
      </c>
      <c r="L63" s="32">
        <v>6</v>
      </c>
      <c r="N63" s="32">
        <v>5</v>
      </c>
      <c r="O63" s="32">
        <v>6</v>
      </c>
      <c r="P63" s="32">
        <v>4</v>
      </c>
    </row>
    <row r="64" spans="2:16" x14ac:dyDescent="0.2">
      <c r="B64" s="34">
        <v>1.25</v>
      </c>
      <c r="C64" s="34">
        <v>1.25</v>
      </c>
      <c r="D64" s="34">
        <v>1.75</v>
      </c>
      <c r="E64" s="33"/>
      <c r="F64" s="34">
        <v>0.5</v>
      </c>
      <c r="G64" s="34">
        <v>0.83333333333333337</v>
      </c>
      <c r="H64" s="34">
        <v>1</v>
      </c>
      <c r="J64" s="32">
        <v>5</v>
      </c>
      <c r="K64" s="32">
        <v>5</v>
      </c>
      <c r="L64" s="32">
        <v>7</v>
      </c>
      <c r="N64" s="32">
        <v>3</v>
      </c>
      <c r="O64" s="32">
        <v>5</v>
      </c>
      <c r="P64" s="32">
        <v>6</v>
      </c>
    </row>
    <row r="65" spans="2:16" x14ac:dyDescent="0.2">
      <c r="B65" s="34">
        <v>0.75</v>
      </c>
      <c r="C65" s="34">
        <v>1</v>
      </c>
      <c r="D65" s="34">
        <v>1.5</v>
      </c>
      <c r="E65" s="33"/>
      <c r="F65" s="34">
        <v>0.83333333333333337</v>
      </c>
      <c r="G65" s="34">
        <v>0.83333333333333337</v>
      </c>
      <c r="H65" s="34">
        <v>0.83333333333333337</v>
      </c>
      <c r="J65" s="32">
        <v>3</v>
      </c>
      <c r="K65" s="32">
        <v>4</v>
      </c>
      <c r="L65" s="32">
        <v>6</v>
      </c>
      <c r="N65" s="32">
        <v>5</v>
      </c>
      <c r="O65" s="32">
        <v>5</v>
      </c>
      <c r="P65" s="32">
        <v>5</v>
      </c>
    </row>
    <row r="66" spans="2:16" x14ac:dyDescent="0.2">
      <c r="B66" s="34">
        <v>0.75</v>
      </c>
      <c r="C66" s="34">
        <v>0.75</v>
      </c>
      <c r="D66" s="34">
        <v>1.5</v>
      </c>
      <c r="E66" s="33"/>
      <c r="F66" s="34">
        <v>0.66666666666666663</v>
      </c>
      <c r="G66" s="34">
        <v>1</v>
      </c>
      <c r="H66" s="34">
        <v>1</v>
      </c>
      <c r="J66" s="32">
        <v>3</v>
      </c>
      <c r="K66" s="32">
        <v>3</v>
      </c>
      <c r="L66" s="32">
        <v>6</v>
      </c>
      <c r="N66" s="32">
        <v>4</v>
      </c>
      <c r="O66" s="32">
        <v>6</v>
      </c>
      <c r="P66" s="32">
        <v>6</v>
      </c>
    </row>
    <row r="67" spans="2:16" x14ac:dyDescent="0.2">
      <c r="B67" s="34">
        <v>1.25</v>
      </c>
      <c r="C67" s="34">
        <v>1</v>
      </c>
      <c r="D67" s="34">
        <v>1.25</v>
      </c>
      <c r="E67" s="33"/>
      <c r="F67" s="34">
        <v>0.66666666666666663</v>
      </c>
      <c r="G67" s="34">
        <v>0.83333333333333337</v>
      </c>
      <c r="H67" s="34">
        <v>0.66666666666666663</v>
      </c>
      <c r="J67" s="32">
        <v>5</v>
      </c>
      <c r="K67" s="32">
        <v>4</v>
      </c>
      <c r="L67" s="32">
        <v>5</v>
      </c>
      <c r="N67" s="32">
        <v>4</v>
      </c>
      <c r="O67" s="32">
        <v>5</v>
      </c>
      <c r="P67" s="32">
        <v>4</v>
      </c>
    </row>
    <row r="68" spans="2:16" x14ac:dyDescent="0.2">
      <c r="B68" s="34">
        <v>1</v>
      </c>
      <c r="C68" s="34">
        <v>1</v>
      </c>
      <c r="D68" s="34">
        <v>1.25</v>
      </c>
      <c r="E68" s="33"/>
      <c r="F68" s="34">
        <v>1</v>
      </c>
      <c r="G68" s="34">
        <v>0.83333333333333337</v>
      </c>
      <c r="H68" s="34">
        <v>1.1666666666666667</v>
      </c>
      <c r="J68" s="32">
        <v>4</v>
      </c>
      <c r="K68" s="32">
        <v>4</v>
      </c>
      <c r="L68" s="32">
        <v>5</v>
      </c>
      <c r="N68" s="32">
        <v>6</v>
      </c>
      <c r="O68" s="32">
        <v>5</v>
      </c>
      <c r="P68" s="32">
        <v>7</v>
      </c>
    </row>
    <row r="69" spans="2:16" x14ac:dyDescent="0.2">
      <c r="B69" s="34">
        <v>1</v>
      </c>
      <c r="C69" s="34">
        <v>1</v>
      </c>
      <c r="D69" s="34">
        <v>1.5</v>
      </c>
      <c r="E69" s="33"/>
      <c r="F69" s="34">
        <v>1</v>
      </c>
      <c r="G69" s="34">
        <v>0.66666666666666663</v>
      </c>
      <c r="H69" s="34">
        <v>0.83333333333333337</v>
      </c>
      <c r="J69" s="32">
        <v>4</v>
      </c>
      <c r="K69" s="32">
        <v>4</v>
      </c>
      <c r="L69" s="32">
        <v>6</v>
      </c>
      <c r="N69" s="32">
        <v>6</v>
      </c>
      <c r="O69" s="32">
        <v>4</v>
      </c>
      <c r="P69" s="32">
        <v>5</v>
      </c>
    </row>
    <row r="70" spans="2:16" x14ac:dyDescent="0.2">
      <c r="B70" s="34">
        <v>1</v>
      </c>
      <c r="C70" s="34">
        <v>1</v>
      </c>
      <c r="D70" s="34">
        <v>1.25</v>
      </c>
      <c r="E70" s="33"/>
      <c r="F70" s="34">
        <v>0.83333333333333337</v>
      </c>
      <c r="G70" s="34">
        <v>1</v>
      </c>
      <c r="H70" s="34">
        <v>0.83333333333333337</v>
      </c>
      <c r="J70" s="32">
        <v>4</v>
      </c>
      <c r="K70" s="32">
        <v>4</v>
      </c>
      <c r="L70" s="32">
        <v>5</v>
      </c>
      <c r="N70" s="32">
        <v>5</v>
      </c>
      <c r="O70" s="32">
        <v>6</v>
      </c>
      <c r="P70" s="32">
        <v>5</v>
      </c>
    </row>
    <row r="71" spans="2:16" x14ac:dyDescent="0.2">
      <c r="B71" s="34">
        <v>0.75</v>
      </c>
      <c r="C71" s="34">
        <v>1</v>
      </c>
      <c r="D71" s="34">
        <v>1.5</v>
      </c>
      <c r="E71" s="33"/>
      <c r="F71" s="34">
        <v>0.83333333333333337</v>
      </c>
      <c r="G71" s="34">
        <v>0.66666666666666663</v>
      </c>
      <c r="H71" s="34">
        <v>0.83333333333333337</v>
      </c>
      <c r="J71" s="32">
        <v>3</v>
      </c>
      <c r="K71" s="32">
        <v>4</v>
      </c>
      <c r="L71" s="32">
        <v>6</v>
      </c>
      <c r="N71" s="32">
        <v>5</v>
      </c>
      <c r="O71" s="32">
        <v>4</v>
      </c>
      <c r="P71" s="32">
        <v>5</v>
      </c>
    </row>
    <row r="72" spans="2:16" x14ac:dyDescent="0.2">
      <c r="B72" s="34">
        <v>1.25</v>
      </c>
      <c r="C72" s="34">
        <v>0.75</v>
      </c>
      <c r="D72" s="34">
        <v>1.75</v>
      </c>
      <c r="E72" s="33"/>
      <c r="F72" s="34">
        <v>1</v>
      </c>
      <c r="G72" s="34">
        <v>1.1666666666666667</v>
      </c>
      <c r="H72" s="34">
        <v>1</v>
      </c>
      <c r="J72" s="32">
        <v>5</v>
      </c>
      <c r="K72" s="32">
        <v>3</v>
      </c>
      <c r="L72" s="32">
        <v>7</v>
      </c>
      <c r="N72" s="32">
        <v>6</v>
      </c>
      <c r="O72" s="32">
        <v>7</v>
      </c>
      <c r="P72" s="32">
        <v>6</v>
      </c>
    </row>
    <row r="73" spans="2:16" x14ac:dyDescent="0.2">
      <c r="B73" s="34">
        <v>0.75</v>
      </c>
      <c r="C73" s="34">
        <v>1</v>
      </c>
      <c r="D73" s="34">
        <v>1.75</v>
      </c>
      <c r="E73" s="33"/>
      <c r="F73" s="34">
        <v>0.5</v>
      </c>
      <c r="G73" s="34">
        <v>1</v>
      </c>
      <c r="H73" s="34">
        <v>0.66666666666666663</v>
      </c>
      <c r="J73" s="32">
        <v>3</v>
      </c>
      <c r="K73" s="32">
        <v>4</v>
      </c>
      <c r="L73" s="32">
        <v>7</v>
      </c>
      <c r="N73" s="32">
        <v>3</v>
      </c>
      <c r="O73" s="32">
        <v>6</v>
      </c>
      <c r="P73" s="32">
        <v>4</v>
      </c>
    </row>
    <row r="74" spans="2:16" x14ac:dyDescent="0.2">
      <c r="B74" s="34">
        <v>0.75</v>
      </c>
      <c r="C74" s="34">
        <v>1</v>
      </c>
      <c r="D74" s="34">
        <v>1.5</v>
      </c>
      <c r="E74" s="33"/>
      <c r="F74" s="34">
        <v>1.1666666666666667</v>
      </c>
      <c r="G74" s="34">
        <v>0.66666666666666663</v>
      </c>
      <c r="H74" s="34">
        <v>0.83333333333333337</v>
      </c>
      <c r="J74" s="32">
        <v>3</v>
      </c>
      <c r="K74" s="32">
        <v>4</v>
      </c>
      <c r="L74" s="32">
        <v>6</v>
      </c>
      <c r="N74" s="32">
        <v>7</v>
      </c>
      <c r="O74" s="32">
        <v>4</v>
      </c>
      <c r="P74" s="32">
        <v>5</v>
      </c>
    </row>
    <row r="75" spans="2:16" x14ac:dyDescent="0.2">
      <c r="B75" s="34">
        <v>1</v>
      </c>
      <c r="C75" s="34">
        <v>1</v>
      </c>
      <c r="D75" s="34">
        <v>0.75</v>
      </c>
      <c r="E75" s="33"/>
      <c r="F75" s="34">
        <v>0.83333333333333337</v>
      </c>
      <c r="G75" s="34">
        <v>0.83333333333333337</v>
      </c>
      <c r="H75" s="34">
        <v>1</v>
      </c>
      <c r="J75" s="32">
        <v>4</v>
      </c>
      <c r="K75" s="32">
        <v>4</v>
      </c>
      <c r="L75" s="32">
        <v>3</v>
      </c>
      <c r="N75" s="32">
        <v>5</v>
      </c>
      <c r="O75" s="32">
        <v>5</v>
      </c>
      <c r="P75" s="32">
        <v>6</v>
      </c>
    </row>
    <row r="76" spans="2:16" x14ac:dyDescent="0.2">
      <c r="B76" s="34">
        <v>1</v>
      </c>
      <c r="C76" s="34">
        <v>1</v>
      </c>
      <c r="D76" s="34">
        <v>1.75</v>
      </c>
      <c r="E76" s="33"/>
      <c r="F76" s="34">
        <v>1.3333333333333333</v>
      </c>
      <c r="G76" s="34">
        <v>1.1666666666666667</v>
      </c>
      <c r="H76" s="34">
        <v>0.66666666666666663</v>
      </c>
      <c r="J76" s="32">
        <v>4</v>
      </c>
      <c r="K76" s="32">
        <v>4</v>
      </c>
      <c r="L76" s="32">
        <v>7</v>
      </c>
      <c r="N76" s="32">
        <v>8</v>
      </c>
      <c r="O76" s="32">
        <v>7</v>
      </c>
      <c r="P76" s="32">
        <v>4</v>
      </c>
    </row>
    <row r="77" spans="2:16" x14ac:dyDescent="0.2">
      <c r="B77" s="34">
        <v>1</v>
      </c>
      <c r="C77" s="34">
        <v>1</v>
      </c>
      <c r="D77" s="34">
        <v>1.75</v>
      </c>
      <c r="E77" s="33"/>
      <c r="F77" s="34">
        <v>1.1666666666666667</v>
      </c>
      <c r="G77" s="34">
        <v>0.66666666666666663</v>
      </c>
      <c r="H77" s="34">
        <v>0.66666666666666663</v>
      </c>
      <c r="J77" s="32">
        <v>4</v>
      </c>
      <c r="K77" s="32">
        <v>4</v>
      </c>
      <c r="L77" s="32">
        <v>7</v>
      </c>
      <c r="N77" s="32">
        <v>7</v>
      </c>
      <c r="O77" s="32">
        <v>4</v>
      </c>
      <c r="P77" s="32">
        <v>4</v>
      </c>
    </row>
    <row r="78" spans="2:16" x14ac:dyDescent="0.2">
      <c r="B78" s="34">
        <v>0.75</v>
      </c>
      <c r="C78" s="34">
        <v>1</v>
      </c>
      <c r="D78" s="34">
        <v>1.5</v>
      </c>
      <c r="E78" s="33"/>
      <c r="F78" s="34">
        <v>0.83333333333333337</v>
      </c>
      <c r="G78" s="34">
        <v>1</v>
      </c>
      <c r="H78" s="34">
        <v>1.1666666666666667</v>
      </c>
      <c r="J78" s="32">
        <v>3</v>
      </c>
      <c r="K78" s="32">
        <v>4</v>
      </c>
      <c r="L78" s="32">
        <v>6</v>
      </c>
      <c r="N78" s="32">
        <v>5</v>
      </c>
      <c r="O78" s="32">
        <v>6</v>
      </c>
      <c r="P78" s="32">
        <v>7</v>
      </c>
    </row>
    <row r="79" spans="2:16" x14ac:dyDescent="0.2">
      <c r="B79" s="34">
        <v>0.75</v>
      </c>
      <c r="C79" s="34">
        <v>1.25</v>
      </c>
      <c r="D79" s="34">
        <v>1.5</v>
      </c>
      <c r="E79" s="33"/>
      <c r="F79" s="34">
        <v>1</v>
      </c>
      <c r="G79" s="34">
        <v>0.66666666666666663</v>
      </c>
      <c r="H79" s="34">
        <v>0.83333333333333337</v>
      </c>
      <c r="J79" s="32">
        <v>3</v>
      </c>
      <c r="K79" s="32">
        <v>5</v>
      </c>
      <c r="L79" s="32">
        <v>6</v>
      </c>
      <c r="N79" s="32">
        <v>6</v>
      </c>
      <c r="O79" s="32">
        <v>4</v>
      </c>
      <c r="P79" s="32">
        <v>5</v>
      </c>
    </row>
    <row r="80" spans="2:16" x14ac:dyDescent="0.2">
      <c r="B80" s="34">
        <v>1</v>
      </c>
      <c r="C80" s="34">
        <v>1</v>
      </c>
      <c r="D80" s="34">
        <v>1.5</v>
      </c>
      <c r="E80" s="33"/>
      <c r="F80" s="34">
        <v>1.3333333333333333</v>
      </c>
      <c r="G80" s="34">
        <v>0.83333333333333337</v>
      </c>
      <c r="H80" s="34">
        <v>1.5</v>
      </c>
      <c r="J80" s="32">
        <v>4</v>
      </c>
      <c r="K80" s="32">
        <v>4</v>
      </c>
      <c r="L80" s="32">
        <v>6</v>
      </c>
      <c r="N80" s="32">
        <v>8</v>
      </c>
      <c r="O80" s="32">
        <v>5</v>
      </c>
      <c r="P80" s="32">
        <v>9</v>
      </c>
    </row>
    <row r="81" spans="2:16" x14ac:dyDescent="0.2">
      <c r="B81" s="34">
        <v>1</v>
      </c>
      <c r="C81" s="34">
        <v>1.25</v>
      </c>
      <c r="D81" s="34">
        <v>1.75</v>
      </c>
      <c r="E81" s="33"/>
      <c r="F81" s="34">
        <v>0.83333333333333337</v>
      </c>
      <c r="G81" s="34">
        <v>1</v>
      </c>
      <c r="H81" s="34">
        <v>1</v>
      </c>
      <c r="J81" s="32">
        <v>4</v>
      </c>
      <c r="K81" s="32">
        <v>5</v>
      </c>
      <c r="L81" s="32">
        <v>7</v>
      </c>
      <c r="N81" s="32">
        <v>5</v>
      </c>
      <c r="O81" s="32">
        <v>6</v>
      </c>
      <c r="P81" s="32">
        <v>6</v>
      </c>
    </row>
    <row r="82" spans="2:16" x14ac:dyDescent="0.2">
      <c r="B82" s="34">
        <v>1</v>
      </c>
      <c r="C82" s="34">
        <v>1.25</v>
      </c>
      <c r="D82" s="34">
        <v>1.75</v>
      </c>
      <c r="E82" s="33"/>
      <c r="F82" s="34">
        <v>0.83333333333333337</v>
      </c>
      <c r="G82" s="34">
        <v>1.1666666666666667</v>
      </c>
      <c r="H82" s="34">
        <v>1</v>
      </c>
      <c r="J82" s="32">
        <v>4</v>
      </c>
      <c r="K82" s="32">
        <v>5</v>
      </c>
      <c r="L82" s="32">
        <v>7</v>
      </c>
      <c r="N82" s="32">
        <v>5</v>
      </c>
      <c r="O82" s="32">
        <v>7</v>
      </c>
      <c r="P82" s="32">
        <v>6</v>
      </c>
    </row>
    <row r="83" spans="2:16" x14ac:dyDescent="0.2">
      <c r="B83" s="34">
        <v>0.75</v>
      </c>
      <c r="C83" s="34">
        <v>1</v>
      </c>
      <c r="D83" s="34">
        <v>1.75</v>
      </c>
      <c r="E83" s="33"/>
      <c r="F83" s="34">
        <v>1.1666666666666667</v>
      </c>
      <c r="G83" s="34">
        <v>0.5</v>
      </c>
      <c r="H83" s="34">
        <v>0.83333333333333337</v>
      </c>
      <c r="J83" s="32">
        <v>3</v>
      </c>
      <c r="K83" s="32">
        <v>4</v>
      </c>
      <c r="L83" s="32">
        <v>7</v>
      </c>
      <c r="N83" s="32">
        <v>7</v>
      </c>
      <c r="O83" s="32">
        <v>3</v>
      </c>
      <c r="P83" s="32">
        <v>5</v>
      </c>
    </row>
    <row r="84" spans="2:16" x14ac:dyDescent="0.2">
      <c r="B84" s="34">
        <v>1</v>
      </c>
      <c r="C84" s="34">
        <v>1</v>
      </c>
      <c r="D84" s="34">
        <v>1.5</v>
      </c>
      <c r="E84" s="33"/>
      <c r="F84" s="34">
        <v>1.1666666666666667</v>
      </c>
      <c r="G84" s="34">
        <v>1</v>
      </c>
      <c r="H84" s="34">
        <v>1.3333333333333333</v>
      </c>
      <c r="J84" s="32">
        <v>4</v>
      </c>
      <c r="K84" s="32">
        <v>4</v>
      </c>
      <c r="L84" s="32">
        <v>6</v>
      </c>
      <c r="N84" s="32">
        <v>7</v>
      </c>
      <c r="O84" s="32">
        <v>6</v>
      </c>
      <c r="P84" s="32">
        <v>8</v>
      </c>
    </row>
    <row r="85" spans="2:16" x14ac:dyDescent="0.2">
      <c r="B85" s="34">
        <v>1</v>
      </c>
      <c r="C85" s="34">
        <v>1</v>
      </c>
      <c r="D85" s="34">
        <v>1.25</v>
      </c>
      <c r="E85" s="33"/>
      <c r="F85" s="34">
        <v>1</v>
      </c>
      <c r="G85" s="34">
        <v>0.83333333333333337</v>
      </c>
      <c r="H85" s="34">
        <v>0.83333333333333337</v>
      </c>
      <c r="J85" s="32">
        <v>4</v>
      </c>
      <c r="K85" s="32">
        <v>4</v>
      </c>
      <c r="L85" s="32">
        <v>5</v>
      </c>
      <c r="N85" s="32">
        <v>6</v>
      </c>
      <c r="O85" s="32">
        <v>5</v>
      </c>
      <c r="P85" s="32">
        <v>5</v>
      </c>
    </row>
    <row r="86" spans="2:16" x14ac:dyDescent="0.2">
      <c r="B86" s="34">
        <v>1</v>
      </c>
      <c r="C86" s="34">
        <v>1</v>
      </c>
      <c r="D86" s="34">
        <v>1.5</v>
      </c>
      <c r="E86" s="33"/>
      <c r="F86" s="34">
        <v>1</v>
      </c>
      <c r="G86" s="34">
        <v>0.66666666666666663</v>
      </c>
      <c r="H86" s="34">
        <v>1.5</v>
      </c>
      <c r="J86" s="32">
        <v>4</v>
      </c>
      <c r="K86" s="32">
        <v>4</v>
      </c>
      <c r="L86" s="32">
        <v>6</v>
      </c>
      <c r="N86" s="32">
        <v>6</v>
      </c>
      <c r="O86" s="32">
        <v>4</v>
      </c>
      <c r="P86" s="32">
        <v>9</v>
      </c>
    </row>
    <row r="87" spans="2:16" x14ac:dyDescent="0.2">
      <c r="B87" s="34">
        <v>1</v>
      </c>
      <c r="C87" s="34">
        <v>1</v>
      </c>
      <c r="D87" s="34">
        <v>1.5</v>
      </c>
      <c r="E87" s="33"/>
      <c r="F87" s="34">
        <v>0.83333333333333337</v>
      </c>
      <c r="G87" s="34">
        <v>1</v>
      </c>
      <c r="H87" s="34">
        <v>1</v>
      </c>
      <c r="J87" s="32">
        <v>4</v>
      </c>
      <c r="K87" s="32">
        <v>4</v>
      </c>
      <c r="L87" s="32">
        <v>6</v>
      </c>
      <c r="N87" s="32">
        <v>5</v>
      </c>
      <c r="O87" s="32">
        <v>6</v>
      </c>
      <c r="P87" s="32">
        <v>6</v>
      </c>
    </row>
    <row r="88" spans="2:16" x14ac:dyDescent="0.2">
      <c r="B88" s="34">
        <v>0.75</v>
      </c>
      <c r="C88" s="34">
        <v>1</v>
      </c>
      <c r="D88" s="34">
        <v>1.5</v>
      </c>
      <c r="E88" s="33"/>
      <c r="F88" s="34">
        <v>1</v>
      </c>
      <c r="G88" s="34">
        <v>0.83333333333333337</v>
      </c>
      <c r="H88" s="34">
        <v>0.83333333333333337</v>
      </c>
      <c r="J88" s="32">
        <v>3</v>
      </c>
      <c r="K88" s="32">
        <v>4</v>
      </c>
      <c r="L88" s="32">
        <v>6</v>
      </c>
      <c r="N88" s="32">
        <v>6</v>
      </c>
      <c r="O88" s="32">
        <v>5</v>
      </c>
      <c r="P88" s="32">
        <v>5</v>
      </c>
    </row>
    <row r="89" spans="2:16" x14ac:dyDescent="0.2">
      <c r="B89" s="34">
        <v>1</v>
      </c>
      <c r="C89" s="34">
        <v>1</v>
      </c>
      <c r="D89" s="34">
        <v>1.5</v>
      </c>
      <c r="E89" s="33"/>
      <c r="F89" s="34">
        <v>0.66666666666666663</v>
      </c>
      <c r="G89" s="34">
        <v>0.66666666666666663</v>
      </c>
      <c r="H89" s="34">
        <v>0.83333333333333337</v>
      </c>
      <c r="J89" s="32">
        <v>4</v>
      </c>
      <c r="K89" s="32">
        <v>4</v>
      </c>
      <c r="L89" s="32">
        <v>6</v>
      </c>
      <c r="N89" s="32">
        <v>4</v>
      </c>
      <c r="O89" s="32">
        <v>4</v>
      </c>
      <c r="P89" s="32">
        <v>5</v>
      </c>
    </row>
    <row r="90" spans="2:16" x14ac:dyDescent="0.2">
      <c r="B90" s="34">
        <v>1</v>
      </c>
      <c r="C90" s="34">
        <v>1</v>
      </c>
      <c r="D90" s="34">
        <v>1.25</v>
      </c>
      <c r="E90" s="33"/>
      <c r="F90" s="34">
        <v>1</v>
      </c>
      <c r="G90" s="34">
        <v>0.5</v>
      </c>
      <c r="H90" s="34">
        <v>1</v>
      </c>
      <c r="J90" s="32">
        <v>4</v>
      </c>
      <c r="K90" s="32">
        <v>4</v>
      </c>
      <c r="L90" s="32">
        <v>5</v>
      </c>
      <c r="N90" s="32">
        <v>6</v>
      </c>
      <c r="O90" s="32">
        <v>3</v>
      </c>
      <c r="P90" s="32">
        <v>6</v>
      </c>
    </row>
    <row r="91" spans="2:16" x14ac:dyDescent="0.2">
      <c r="B91" s="34">
        <v>1</v>
      </c>
      <c r="C91" s="34">
        <v>1</v>
      </c>
      <c r="D91" s="34">
        <v>1.5</v>
      </c>
      <c r="E91" s="33"/>
      <c r="F91" s="34">
        <v>0.83333333333333337</v>
      </c>
      <c r="G91" s="34">
        <v>1</v>
      </c>
      <c r="H91" s="34">
        <v>1</v>
      </c>
      <c r="J91" s="32">
        <v>4</v>
      </c>
      <c r="K91" s="32">
        <v>4</v>
      </c>
      <c r="L91" s="32">
        <v>6</v>
      </c>
      <c r="N91" s="32">
        <v>5</v>
      </c>
      <c r="O91" s="32">
        <v>6</v>
      </c>
      <c r="P91" s="32">
        <v>6</v>
      </c>
    </row>
    <row r="92" spans="2:16" x14ac:dyDescent="0.2">
      <c r="B92" s="34">
        <v>1</v>
      </c>
      <c r="C92" s="34">
        <v>1</v>
      </c>
      <c r="D92" s="34">
        <v>1.75</v>
      </c>
      <c r="E92" s="33"/>
      <c r="F92" s="34">
        <v>0.66666666666666663</v>
      </c>
      <c r="G92" s="34">
        <v>0.66666666666666663</v>
      </c>
      <c r="H92" s="34">
        <v>1</v>
      </c>
      <c r="J92" s="32">
        <v>4</v>
      </c>
      <c r="K92" s="32">
        <v>4</v>
      </c>
      <c r="L92" s="32">
        <v>7</v>
      </c>
      <c r="N92" s="32">
        <v>4</v>
      </c>
      <c r="O92" s="32">
        <v>4</v>
      </c>
      <c r="P92" s="32">
        <v>6</v>
      </c>
    </row>
    <row r="93" spans="2:16" x14ac:dyDescent="0.2">
      <c r="B93" s="34">
        <v>1.25</v>
      </c>
      <c r="C93" s="34">
        <v>1</v>
      </c>
      <c r="D93" s="34">
        <v>1.5</v>
      </c>
      <c r="E93" s="33"/>
      <c r="F93" s="34">
        <v>1.3333333333333333</v>
      </c>
      <c r="G93" s="34">
        <v>0.66666666666666663</v>
      </c>
      <c r="H93" s="34">
        <v>1.3333333333333333</v>
      </c>
      <c r="J93" s="32">
        <v>5</v>
      </c>
      <c r="K93" s="32">
        <v>4</v>
      </c>
      <c r="L93" s="32">
        <v>6</v>
      </c>
      <c r="N93" s="32">
        <v>8</v>
      </c>
      <c r="O93" s="32">
        <v>4</v>
      </c>
      <c r="P93" s="32">
        <v>8</v>
      </c>
    </row>
    <row r="94" spans="2:16" x14ac:dyDescent="0.2">
      <c r="B94" s="34">
        <v>1</v>
      </c>
      <c r="C94" s="34">
        <v>1</v>
      </c>
      <c r="D94" s="34">
        <v>1.75</v>
      </c>
      <c r="E94" s="33"/>
      <c r="F94" s="34">
        <v>0.83333333333333337</v>
      </c>
      <c r="G94" s="34">
        <v>1</v>
      </c>
      <c r="H94" s="34">
        <v>1.1666666666666667</v>
      </c>
      <c r="J94" s="32">
        <v>4</v>
      </c>
      <c r="K94" s="32">
        <v>4</v>
      </c>
      <c r="L94" s="32">
        <v>7</v>
      </c>
      <c r="N94" s="32">
        <v>5</v>
      </c>
      <c r="O94" s="32">
        <v>6</v>
      </c>
      <c r="P94" s="32">
        <v>7</v>
      </c>
    </row>
    <row r="95" spans="2:16" x14ac:dyDescent="0.2">
      <c r="B95" s="34">
        <v>1.25</v>
      </c>
      <c r="C95" s="34">
        <v>1</v>
      </c>
      <c r="D95" s="34">
        <v>1.5</v>
      </c>
      <c r="E95" s="33"/>
      <c r="F95" s="34">
        <v>0.83333333333333337</v>
      </c>
      <c r="G95" s="34">
        <v>1</v>
      </c>
      <c r="H95" s="34">
        <v>1.1666666666666667</v>
      </c>
      <c r="J95" s="32">
        <v>5</v>
      </c>
      <c r="K95" s="32">
        <v>4</v>
      </c>
      <c r="L95" s="32">
        <v>6</v>
      </c>
      <c r="N95" s="32">
        <v>5</v>
      </c>
      <c r="O95" s="32">
        <v>6</v>
      </c>
      <c r="P95" s="32">
        <v>7</v>
      </c>
    </row>
    <row r="96" spans="2:16" x14ac:dyDescent="0.2">
      <c r="B96" s="34">
        <v>0.75</v>
      </c>
      <c r="C96" s="34">
        <v>1</v>
      </c>
      <c r="D96" s="34">
        <v>1.25</v>
      </c>
      <c r="E96" s="33"/>
      <c r="F96" s="34">
        <v>1.1666666666666667</v>
      </c>
      <c r="G96" s="34">
        <v>0.83333333333333337</v>
      </c>
      <c r="H96" s="34">
        <v>1.3333333333333333</v>
      </c>
      <c r="J96" s="32">
        <v>3</v>
      </c>
      <c r="K96" s="32">
        <v>4</v>
      </c>
      <c r="L96" s="32">
        <v>5</v>
      </c>
      <c r="N96" s="32">
        <v>7</v>
      </c>
      <c r="O96" s="32">
        <v>5</v>
      </c>
      <c r="P96" s="32">
        <v>8</v>
      </c>
    </row>
    <row r="97" spans="1:16" x14ac:dyDescent="0.2">
      <c r="B97" s="34">
        <v>0.75</v>
      </c>
      <c r="C97" s="34">
        <v>1</v>
      </c>
      <c r="D97" s="34">
        <v>1.5</v>
      </c>
      <c r="E97" s="33"/>
      <c r="F97" s="34">
        <v>1.3333333333333333</v>
      </c>
      <c r="G97" s="34">
        <v>0.83333333333333337</v>
      </c>
      <c r="H97" s="34">
        <v>1.1666666666666667</v>
      </c>
      <c r="J97" s="32">
        <v>3</v>
      </c>
      <c r="K97" s="32">
        <v>4</v>
      </c>
      <c r="L97" s="32">
        <v>6</v>
      </c>
      <c r="N97" s="32">
        <v>8</v>
      </c>
      <c r="O97" s="32">
        <v>5</v>
      </c>
      <c r="P97" s="32">
        <v>7</v>
      </c>
    </row>
    <row r="98" spans="1:16" x14ac:dyDescent="0.2">
      <c r="B98" s="34">
        <v>1</v>
      </c>
      <c r="C98" s="34">
        <v>1</v>
      </c>
      <c r="D98" s="34">
        <v>1.75</v>
      </c>
      <c r="E98" s="33"/>
      <c r="F98" s="34">
        <v>0.83333333333333337</v>
      </c>
      <c r="G98" s="34">
        <v>0.66666666666666663</v>
      </c>
      <c r="H98" s="34">
        <v>0.66666666666666663</v>
      </c>
      <c r="J98" s="32">
        <v>4</v>
      </c>
      <c r="K98" s="32">
        <v>4</v>
      </c>
      <c r="L98" s="32">
        <v>7</v>
      </c>
      <c r="N98" s="32">
        <v>5</v>
      </c>
      <c r="O98" s="32">
        <v>4</v>
      </c>
      <c r="P98" s="32">
        <v>4</v>
      </c>
    </row>
    <row r="99" spans="1:16" x14ac:dyDescent="0.2">
      <c r="B99" s="34">
        <v>0.75</v>
      </c>
      <c r="C99" s="34">
        <v>1</v>
      </c>
      <c r="D99" s="34">
        <v>1.5</v>
      </c>
      <c r="E99" s="33"/>
      <c r="F99" s="34">
        <v>1.3333333333333333</v>
      </c>
      <c r="G99" s="34">
        <v>0.66666666666666663</v>
      </c>
      <c r="H99" s="34">
        <v>0.83333333333333337</v>
      </c>
      <c r="J99" s="32">
        <v>3</v>
      </c>
      <c r="K99" s="32">
        <v>4</v>
      </c>
      <c r="L99" s="32">
        <v>6</v>
      </c>
      <c r="N99" s="32">
        <v>8</v>
      </c>
      <c r="O99" s="32">
        <v>4</v>
      </c>
      <c r="P99" s="32">
        <v>5</v>
      </c>
    </row>
    <row r="100" spans="1:16" x14ac:dyDescent="0.2">
      <c r="B100" s="34">
        <v>1</v>
      </c>
      <c r="C100" s="34">
        <v>1</v>
      </c>
      <c r="D100" s="34">
        <v>1.5</v>
      </c>
      <c r="E100" s="33"/>
      <c r="F100" s="34">
        <v>1.3333333333333333</v>
      </c>
      <c r="G100" s="34">
        <v>0.83333333333333337</v>
      </c>
      <c r="H100" s="34">
        <v>0.83333333333333337</v>
      </c>
      <c r="J100" s="32">
        <v>4</v>
      </c>
      <c r="K100" s="32">
        <v>4</v>
      </c>
      <c r="L100" s="32">
        <v>6</v>
      </c>
      <c r="N100" s="32">
        <v>8</v>
      </c>
      <c r="O100" s="32">
        <v>5</v>
      </c>
      <c r="P100" s="32">
        <v>5</v>
      </c>
    </row>
    <row r="101" spans="1:16" x14ac:dyDescent="0.2">
      <c r="B101" s="34">
        <v>1</v>
      </c>
      <c r="C101" s="34">
        <v>1</v>
      </c>
      <c r="D101" s="34">
        <v>1.5</v>
      </c>
      <c r="E101" s="33"/>
      <c r="F101" s="34">
        <v>1.1666666666666667</v>
      </c>
      <c r="G101" s="34">
        <v>1.1666666666666667</v>
      </c>
      <c r="H101" s="34">
        <v>0.66666666666666663</v>
      </c>
      <c r="J101" s="32">
        <v>4</v>
      </c>
      <c r="K101" s="32">
        <v>4</v>
      </c>
      <c r="L101" s="32">
        <v>6</v>
      </c>
      <c r="N101" s="32">
        <v>7</v>
      </c>
      <c r="O101" s="32">
        <v>7</v>
      </c>
      <c r="P101" s="32">
        <v>4</v>
      </c>
    </row>
    <row r="102" spans="1:16" x14ac:dyDescent="0.2">
      <c r="B102" s="34">
        <v>1</v>
      </c>
      <c r="C102" s="34">
        <v>1</v>
      </c>
      <c r="D102" s="34">
        <v>1.75</v>
      </c>
      <c r="E102" s="33"/>
      <c r="F102" s="34">
        <v>1</v>
      </c>
      <c r="G102" s="34">
        <v>1.1666666666666667</v>
      </c>
      <c r="H102" s="34">
        <v>0.66666666666666663</v>
      </c>
      <c r="J102" s="32">
        <v>4</v>
      </c>
      <c r="K102" s="32">
        <v>4</v>
      </c>
      <c r="L102" s="32">
        <v>7</v>
      </c>
      <c r="N102" s="32">
        <v>6</v>
      </c>
      <c r="O102" s="32">
        <v>7</v>
      </c>
      <c r="P102" s="32">
        <v>4</v>
      </c>
    </row>
    <row r="103" spans="1:16" x14ac:dyDescent="0.2">
      <c r="B103" s="34">
        <v>1.25</v>
      </c>
      <c r="C103" s="34">
        <v>0.75</v>
      </c>
      <c r="D103" s="34">
        <v>1.75</v>
      </c>
      <c r="E103" s="33"/>
      <c r="F103" s="34">
        <v>0.66666666666666663</v>
      </c>
      <c r="G103" s="34">
        <v>1.3333333333333333</v>
      </c>
      <c r="H103" s="34">
        <v>0.83333333333333337</v>
      </c>
      <c r="J103" s="32">
        <v>5</v>
      </c>
      <c r="K103" s="32">
        <v>3</v>
      </c>
      <c r="L103" s="32">
        <v>7</v>
      </c>
      <c r="N103" s="32">
        <v>4</v>
      </c>
      <c r="O103" s="32">
        <v>8</v>
      </c>
      <c r="P103" s="32">
        <v>5</v>
      </c>
    </row>
    <row r="104" spans="1:16" x14ac:dyDescent="0.2">
      <c r="B104" s="34">
        <v>1</v>
      </c>
      <c r="C104" s="34">
        <v>1</v>
      </c>
      <c r="D104" s="34">
        <v>1.75</v>
      </c>
      <c r="E104" s="33"/>
      <c r="F104" s="34">
        <v>1.1666666666666667</v>
      </c>
      <c r="G104" s="34">
        <v>0.83333333333333337</v>
      </c>
      <c r="H104" s="34">
        <v>0.83333333333333337</v>
      </c>
      <c r="J104" s="32">
        <v>4</v>
      </c>
      <c r="K104" s="32">
        <v>4</v>
      </c>
      <c r="L104" s="32">
        <v>7</v>
      </c>
      <c r="N104" s="32">
        <v>7</v>
      </c>
      <c r="O104" s="32">
        <v>5</v>
      </c>
      <c r="P104" s="32">
        <v>5</v>
      </c>
    </row>
    <row r="105" spans="1:16" x14ac:dyDescent="0.2">
      <c r="B105" s="34">
        <v>1.25</v>
      </c>
      <c r="C105" s="34">
        <v>1</v>
      </c>
      <c r="D105" s="34">
        <v>1.5</v>
      </c>
      <c r="E105" s="33"/>
      <c r="F105" s="34">
        <v>0.66666666666666663</v>
      </c>
      <c r="G105" s="34">
        <v>1.1666666666666667</v>
      </c>
      <c r="H105" s="34">
        <v>0.83333333333333337</v>
      </c>
      <c r="J105" s="32">
        <v>5</v>
      </c>
      <c r="K105" s="32">
        <v>4</v>
      </c>
      <c r="L105" s="32">
        <v>6</v>
      </c>
      <c r="N105" s="32">
        <v>4</v>
      </c>
      <c r="O105" s="32">
        <v>7</v>
      </c>
      <c r="P105" s="32">
        <v>5</v>
      </c>
    </row>
    <row r="111" spans="1:16" x14ac:dyDescent="0.2">
      <c r="A111" s="43" t="s">
        <v>49</v>
      </c>
    </row>
    <row r="112" spans="1:16" x14ac:dyDescent="0.2">
      <c r="A112" t="s">
        <v>47</v>
      </c>
    </row>
    <row r="114" spans="1:10" x14ac:dyDescent="0.2">
      <c r="A114" s="44" t="s">
        <v>50</v>
      </c>
      <c r="B114" s="45"/>
      <c r="C114" s="45"/>
      <c r="F114" s="44" t="s">
        <v>51</v>
      </c>
    </row>
    <row r="116" spans="1:10" ht="27" x14ac:dyDescent="0.2">
      <c r="A116" s="46" t="s">
        <v>52</v>
      </c>
      <c r="B116" s="31" t="s">
        <v>24</v>
      </c>
      <c r="C116" s="30" t="s">
        <v>31</v>
      </c>
      <c r="D116" s="30" t="s">
        <v>32</v>
      </c>
      <c r="F116" s="46" t="s">
        <v>52</v>
      </c>
      <c r="G116" s="31" t="s">
        <v>24</v>
      </c>
      <c r="H116" s="30" t="s">
        <v>33</v>
      </c>
      <c r="I116" s="39" t="s">
        <v>38</v>
      </c>
    </row>
    <row r="117" spans="1:10" x14ac:dyDescent="0.2">
      <c r="A117" s="47">
        <v>3</v>
      </c>
      <c r="B117" s="47">
        <v>28</v>
      </c>
      <c r="C117" s="47">
        <v>12</v>
      </c>
      <c r="D117" s="47">
        <v>1</v>
      </c>
      <c r="E117" s="48"/>
      <c r="F117" s="47">
        <v>3</v>
      </c>
      <c r="G117" s="47">
        <v>3</v>
      </c>
      <c r="H117" s="47">
        <v>4</v>
      </c>
      <c r="I117" s="47">
        <v>1</v>
      </c>
    </row>
    <row r="118" spans="1:10" x14ac:dyDescent="0.2">
      <c r="A118" s="47">
        <v>4</v>
      </c>
      <c r="B118" s="47">
        <v>51</v>
      </c>
      <c r="C118" s="47">
        <v>68</v>
      </c>
      <c r="D118" s="47">
        <v>0</v>
      </c>
      <c r="E118" s="48"/>
      <c r="F118" s="47">
        <v>4</v>
      </c>
      <c r="G118" s="47">
        <v>14</v>
      </c>
      <c r="H118" s="47">
        <v>20</v>
      </c>
      <c r="I118" s="47">
        <v>17</v>
      </c>
    </row>
    <row r="119" spans="1:10" x14ac:dyDescent="0.2">
      <c r="A119" s="47">
        <v>5</v>
      </c>
      <c r="B119" s="47">
        <v>10</v>
      </c>
      <c r="C119" s="47">
        <v>10</v>
      </c>
      <c r="D119" s="47">
        <v>24</v>
      </c>
      <c r="E119" s="48"/>
      <c r="F119" s="47">
        <v>5</v>
      </c>
      <c r="G119" s="47">
        <v>26</v>
      </c>
      <c r="H119" s="47">
        <v>28</v>
      </c>
      <c r="I119" s="47">
        <v>28</v>
      </c>
    </row>
    <row r="120" spans="1:10" x14ac:dyDescent="0.2">
      <c r="A120" s="47">
        <v>6</v>
      </c>
      <c r="B120" s="47">
        <v>1</v>
      </c>
      <c r="C120" s="47">
        <v>0</v>
      </c>
      <c r="D120" s="47">
        <v>47</v>
      </c>
      <c r="E120" s="48"/>
      <c r="F120" s="47">
        <v>6</v>
      </c>
      <c r="G120" s="47">
        <v>22</v>
      </c>
      <c r="H120" s="47">
        <v>24</v>
      </c>
      <c r="I120" s="47">
        <v>21</v>
      </c>
    </row>
    <row r="121" spans="1:10" x14ac:dyDescent="0.2">
      <c r="A121" s="47">
        <v>7</v>
      </c>
      <c r="B121" s="47">
        <v>0</v>
      </c>
      <c r="C121" s="47">
        <v>0</v>
      </c>
      <c r="D121" s="47">
        <v>18</v>
      </c>
      <c r="E121" s="48"/>
      <c r="F121" s="47">
        <v>7</v>
      </c>
      <c r="G121" s="47">
        <v>13</v>
      </c>
      <c r="H121" s="47">
        <v>10</v>
      </c>
      <c r="I121" s="47">
        <v>15</v>
      </c>
    </row>
    <row r="122" spans="1:10" x14ac:dyDescent="0.2">
      <c r="A122" s="48"/>
      <c r="B122" s="49"/>
      <c r="C122" s="49"/>
      <c r="D122" s="49"/>
      <c r="E122" s="49"/>
      <c r="F122" s="47">
        <v>8</v>
      </c>
      <c r="G122" s="47">
        <v>9</v>
      </c>
      <c r="H122" s="47">
        <v>4</v>
      </c>
      <c r="I122" s="47">
        <v>6</v>
      </c>
    </row>
    <row r="123" spans="1:10" x14ac:dyDescent="0.2">
      <c r="A123" s="48"/>
      <c r="B123" s="49"/>
      <c r="C123" s="49"/>
      <c r="D123" s="49"/>
      <c r="E123" s="49"/>
      <c r="F123" s="47">
        <v>9</v>
      </c>
      <c r="G123" s="47">
        <v>2</v>
      </c>
      <c r="H123" s="47">
        <v>0</v>
      </c>
      <c r="I123" s="47">
        <v>2</v>
      </c>
    </row>
    <row r="124" spans="1:10" x14ac:dyDescent="0.2">
      <c r="A124" s="48"/>
      <c r="B124" s="49"/>
      <c r="C124" s="49"/>
      <c r="D124" s="49"/>
      <c r="E124" s="49"/>
      <c r="F124" s="47">
        <v>10</v>
      </c>
      <c r="G124" s="47">
        <v>0</v>
      </c>
      <c r="H124" s="47">
        <v>0</v>
      </c>
      <c r="I124" s="47">
        <v>0</v>
      </c>
    </row>
    <row r="125" spans="1:10" x14ac:dyDescent="0.2">
      <c r="A125" s="48"/>
      <c r="B125" s="49"/>
      <c r="C125" s="49"/>
      <c r="D125" s="49"/>
      <c r="E125" s="49"/>
      <c r="F125" s="47">
        <v>11</v>
      </c>
      <c r="G125" s="47">
        <v>0</v>
      </c>
      <c r="H125" s="47">
        <v>0</v>
      </c>
      <c r="I125" s="47">
        <v>0</v>
      </c>
    </row>
    <row r="126" spans="1:10" x14ac:dyDescent="0.2">
      <c r="A126" s="48"/>
      <c r="B126" s="49"/>
      <c r="C126" s="49"/>
      <c r="D126" s="49"/>
      <c r="E126" s="49"/>
      <c r="F126" s="47">
        <v>12</v>
      </c>
      <c r="G126" s="47">
        <v>1</v>
      </c>
      <c r="H126" s="47">
        <v>0</v>
      </c>
      <c r="I126" s="47">
        <v>0</v>
      </c>
    </row>
    <row r="127" spans="1:10" x14ac:dyDescent="0.2"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x14ac:dyDescent="0.2">
      <c r="B128" s="35"/>
      <c r="C128" s="35"/>
      <c r="D128" s="35"/>
      <c r="E128" s="35"/>
      <c r="F128" s="35"/>
      <c r="G128" s="35"/>
      <c r="H128" s="35"/>
      <c r="I128" s="35"/>
      <c r="J128" s="35"/>
    </row>
    <row r="129" spans="2:10" x14ac:dyDescent="0.2">
      <c r="B129" s="35"/>
      <c r="C129" s="35"/>
      <c r="D129" s="35"/>
      <c r="E129" s="35"/>
      <c r="F129" s="35"/>
      <c r="G129" s="35"/>
      <c r="H129" s="35"/>
      <c r="I129" s="35"/>
      <c r="J129" s="35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B518C-5406-46A6-B192-4373A0E68311}">
  <dimension ref="A1:I23"/>
  <sheetViews>
    <sheetView topLeftCell="A10" workbookViewId="0">
      <selection activeCell="D38" sqref="D38"/>
    </sheetView>
  </sheetViews>
  <sheetFormatPr baseColWidth="10" defaultColWidth="8.83203125" defaultRowHeight="15" x14ac:dyDescent="0.2"/>
  <sheetData>
    <row r="1" spans="1:9" x14ac:dyDescent="0.2">
      <c r="A1" t="s">
        <v>46</v>
      </c>
    </row>
    <row r="3" spans="1:9" x14ac:dyDescent="0.2">
      <c r="A3" s="1" t="s">
        <v>1</v>
      </c>
    </row>
    <row r="4" spans="1:9" x14ac:dyDescent="0.2">
      <c r="A4" t="s">
        <v>44</v>
      </c>
    </row>
    <row r="5" spans="1:9" ht="16" thickBot="1" x14ac:dyDescent="0.25"/>
    <row r="6" spans="1:9" x14ac:dyDescent="0.2">
      <c r="B6" s="80" t="s">
        <v>2</v>
      </c>
      <c r="C6" s="81"/>
      <c r="D6" s="81"/>
      <c r="E6" s="82"/>
      <c r="F6" s="80" t="s">
        <v>3</v>
      </c>
      <c r="G6" s="81"/>
      <c r="H6" s="81"/>
      <c r="I6" s="81"/>
    </row>
    <row r="7" spans="1:9" x14ac:dyDescent="0.2">
      <c r="A7" s="2"/>
      <c r="B7" s="83" t="s">
        <v>4</v>
      </c>
      <c r="C7" s="84"/>
      <c r="D7" s="84">
        <v>314</v>
      </c>
      <c r="E7" s="85"/>
      <c r="F7" s="86" t="s">
        <v>4</v>
      </c>
      <c r="G7" s="84"/>
      <c r="H7" s="84">
        <v>314</v>
      </c>
      <c r="I7" s="84"/>
    </row>
    <row r="8" spans="1:9" x14ac:dyDescent="0.2">
      <c r="A8" s="3"/>
      <c r="B8" s="4" t="s">
        <v>5</v>
      </c>
      <c r="C8" s="5" t="s">
        <v>6</v>
      </c>
      <c r="D8" s="5" t="s">
        <v>5</v>
      </c>
      <c r="E8" s="6" t="s">
        <v>6</v>
      </c>
      <c r="F8" s="4" t="s">
        <v>5</v>
      </c>
      <c r="G8" s="5" t="s">
        <v>7</v>
      </c>
      <c r="H8" s="5" t="s">
        <v>5</v>
      </c>
      <c r="I8" s="5" t="s">
        <v>7</v>
      </c>
    </row>
    <row r="9" spans="1:9" x14ac:dyDescent="0.2">
      <c r="A9" s="7"/>
      <c r="B9" s="8"/>
      <c r="C9" s="9"/>
      <c r="D9" s="9"/>
      <c r="E9" s="10"/>
      <c r="F9" s="8"/>
      <c r="G9" s="9"/>
      <c r="H9" s="9"/>
      <c r="I9" s="9"/>
    </row>
    <row r="10" spans="1:9" x14ac:dyDescent="0.2">
      <c r="A10" s="5" t="s">
        <v>8</v>
      </c>
      <c r="B10" s="11">
        <v>507</v>
      </c>
      <c r="C10" s="3">
        <v>87</v>
      </c>
      <c r="D10" s="3">
        <v>396</v>
      </c>
      <c r="E10" s="12">
        <v>140</v>
      </c>
      <c r="F10" s="11">
        <v>322</v>
      </c>
      <c r="G10" s="3">
        <v>113</v>
      </c>
      <c r="H10" s="3">
        <v>342</v>
      </c>
      <c r="I10" s="3">
        <v>66</v>
      </c>
    </row>
    <row r="11" spans="1:9" x14ac:dyDescent="0.2">
      <c r="A11" s="5" t="s">
        <v>9</v>
      </c>
      <c r="B11" s="11">
        <v>403</v>
      </c>
      <c r="C11" s="3">
        <v>127</v>
      </c>
      <c r="D11" s="3">
        <v>222</v>
      </c>
      <c r="E11" s="12">
        <v>138</v>
      </c>
      <c r="F11" s="11">
        <v>418</v>
      </c>
      <c r="G11" s="3">
        <v>181</v>
      </c>
      <c r="H11" s="3">
        <v>234</v>
      </c>
      <c r="I11" s="3">
        <v>114</v>
      </c>
    </row>
    <row r="12" spans="1:9" x14ac:dyDescent="0.2">
      <c r="A12" s="5" t="s">
        <v>10</v>
      </c>
      <c r="B12" s="11">
        <v>171</v>
      </c>
      <c r="C12" s="3">
        <v>121</v>
      </c>
      <c r="D12" s="3">
        <v>165</v>
      </c>
      <c r="E12" s="12">
        <v>77</v>
      </c>
      <c r="F12" s="11">
        <v>175</v>
      </c>
      <c r="G12" s="3">
        <v>68</v>
      </c>
      <c r="H12" s="3">
        <v>213</v>
      </c>
      <c r="I12" s="3">
        <v>213</v>
      </c>
    </row>
    <row r="13" spans="1:9" ht="16" thickBot="1" x14ac:dyDescent="0.25">
      <c r="A13" s="5" t="s">
        <v>11</v>
      </c>
      <c r="B13" s="13">
        <v>273</v>
      </c>
      <c r="C13" s="14">
        <v>102</v>
      </c>
      <c r="D13" s="14">
        <v>305</v>
      </c>
      <c r="E13" s="15">
        <v>125</v>
      </c>
      <c r="F13" s="13">
        <v>229</v>
      </c>
      <c r="G13" s="14">
        <v>99</v>
      </c>
      <c r="H13" s="14">
        <v>214</v>
      </c>
      <c r="I13" s="14">
        <v>97</v>
      </c>
    </row>
    <row r="15" spans="1:9" ht="16" thickBot="1" x14ac:dyDescent="0.25">
      <c r="F15" t="s">
        <v>45</v>
      </c>
    </row>
    <row r="16" spans="1:9" x14ac:dyDescent="0.2">
      <c r="B16" s="76" t="s">
        <v>12</v>
      </c>
      <c r="C16" s="76"/>
      <c r="D16" s="76" t="s">
        <v>13</v>
      </c>
      <c r="E16" s="77"/>
      <c r="F16" s="78" t="s">
        <v>14</v>
      </c>
      <c r="G16" s="79"/>
    </row>
    <row r="17" spans="1:7" x14ac:dyDescent="0.2">
      <c r="B17" s="5" t="s">
        <v>4</v>
      </c>
      <c r="C17" s="5">
        <v>314</v>
      </c>
      <c r="D17" s="5" t="s">
        <v>4</v>
      </c>
      <c r="E17" s="6">
        <v>314</v>
      </c>
      <c r="F17" s="19" t="s">
        <v>4</v>
      </c>
      <c r="G17" s="20">
        <v>314</v>
      </c>
    </row>
    <row r="18" spans="1:7" x14ac:dyDescent="0.2">
      <c r="A18" s="3"/>
      <c r="B18" s="3" t="s">
        <v>15</v>
      </c>
      <c r="C18" s="3" t="s">
        <v>15</v>
      </c>
      <c r="D18" s="3" t="s">
        <v>16</v>
      </c>
      <c r="E18" s="12" t="s">
        <v>16</v>
      </c>
      <c r="F18" s="21" t="s">
        <v>17</v>
      </c>
      <c r="G18" s="22" t="s">
        <v>17</v>
      </c>
    </row>
    <row r="19" spans="1:7" x14ac:dyDescent="0.2">
      <c r="A19" s="7"/>
      <c r="B19" s="7"/>
      <c r="C19" s="7"/>
      <c r="D19" s="7"/>
      <c r="E19" s="16"/>
      <c r="F19" s="21"/>
      <c r="G19" s="22"/>
    </row>
    <row r="20" spans="1:7" x14ac:dyDescent="0.2">
      <c r="A20" s="5" t="s">
        <v>8</v>
      </c>
      <c r="B20" s="17">
        <f>C10/B10</f>
        <v>0.17159763313609466</v>
      </c>
      <c r="C20" s="17">
        <f>E10/D10</f>
        <v>0.35353535353535354</v>
      </c>
      <c r="D20" s="17">
        <f>G10/F10</f>
        <v>0.35093167701863354</v>
      </c>
      <c r="E20" s="18">
        <f>I10/H10</f>
        <v>0.19298245614035087</v>
      </c>
      <c r="F20" s="23">
        <f>D20/B20</f>
        <v>2.0450846005568644</v>
      </c>
      <c r="G20" s="24">
        <f t="shared" ref="F20:G23" si="0">E20/C20</f>
        <v>0.54586466165413527</v>
      </c>
    </row>
    <row r="21" spans="1:7" x14ac:dyDescent="0.2">
      <c r="A21" s="5" t="s">
        <v>9</v>
      </c>
      <c r="B21" s="17">
        <f>C11/B11</f>
        <v>0.31513647642679898</v>
      </c>
      <c r="C21" s="17">
        <f>E11/D11</f>
        <v>0.6216216216216216</v>
      </c>
      <c r="D21" s="17">
        <f>G11/F11</f>
        <v>0.43301435406698563</v>
      </c>
      <c r="E21" s="18">
        <f>I11/H11</f>
        <v>0.48717948717948717</v>
      </c>
      <c r="F21" s="23">
        <f t="shared" si="0"/>
        <v>1.3740534227479939</v>
      </c>
      <c r="G21" s="24">
        <f t="shared" si="0"/>
        <v>0.78372352285395763</v>
      </c>
    </row>
    <row r="22" spans="1:7" x14ac:dyDescent="0.2">
      <c r="A22" s="5" t="s">
        <v>10</v>
      </c>
      <c r="B22" s="17">
        <f>C12/B12</f>
        <v>0.70760233918128657</v>
      </c>
      <c r="C22" s="17">
        <f>E12/D12</f>
        <v>0.46666666666666667</v>
      </c>
      <c r="D22" s="17">
        <f>G12/F12</f>
        <v>0.38857142857142857</v>
      </c>
      <c r="E22" s="18">
        <f>I12/H12</f>
        <v>1</v>
      </c>
      <c r="F22" s="23">
        <f t="shared" si="0"/>
        <v>0.54913813459268002</v>
      </c>
      <c r="G22" s="24">
        <f t="shared" si="0"/>
        <v>2.1428571428571428</v>
      </c>
    </row>
    <row r="23" spans="1:7" ht="16" thickBot="1" x14ac:dyDescent="0.25">
      <c r="A23" s="5" t="s">
        <v>11</v>
      </c>
      <c r="B23" s="17">
        <f>C13/B13</f>
        <v>0.37362637362637363</v>
      </c>
      <c r="C23" s="17">
        <f>E13/D13</f>
        <v>0.4098360655737705</v>
      </c>
      <c r="D23" s="17">
        <f>G13/F13</f>
        <v>0.43231441048034935</v>
      </c>
      <c r="E23" s="18">
        <f>I13/H13</f>
        <v>0.45327102803738317</v>
      </c>
      <c r="F23" s="25">
        <f t="shared" si="0"/>
        <v>1.157076804520935</v>
      </c>
      <c r="G23" s="26">
        <f t="shared" si="0"/>
        <v>1.1059813084112149</v>
      </c>
    </row>
  </sheetData>
  <mergeCells count="9">
    <mergeCell ref="B16:C16"/>
    <mergeCell ref="D16:E16"/>
    <mergeCell ref="F16:G16"/>
    <mergeCell ref="B6:E6"/>
    <mergeCell ref="F6:I6"/>
    <mergeCell ref="B7:C7"/>
    <mergeCell ref="D7:E7"/>
    <mergeCell ref="F7:G7"/>
    <mergeCell ref="H7:I7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D9CE1EFD13A54C9CDD73422642D600" ma:contentTypeVersion="11" ma:contentTypeDescription="Create a new document." ma:contentTypeScope="" ma:versionID="5f869c8356045f9b9228456a7944d8ca">
  <xsd:schema xmlns:xsd="http://www.w3.org/2001/XMLSchema" xmlns:xs="http://www.w3.org/2001/XMLSchema" xmlns:p="http://schemas.microsoft.com/office/2006/metadata/properties" xmlns:ns2="a6a56672-68a0-4291-a034-7278cfa14bcd" xmlns:ns3="84c070eb-7838-4f48-b3aa-ee2ff39a377f" targetNamespace="http://schemas.microsoft.com/office/2006/metadata/properties" ma:root="true" ma:fieldsID="1c0d25b3c3910fbfce30c3fc2c91b796" ns2:_="" ns3:_="">
    <xsd:import namespace="a6a56672-68a0-4291-a034-7278cfa14bcd"/>
    <xsd:import namespace="84c070eb-7838-4f48-b3aa-ee2ff39a37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a56672-68a0-4291-a034-7278cfa14b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070eb-7838-4f48-b3aa-ee2ff39a377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4c070eb-7838-4f48-b3aa-ee2ff39a377f">
      <UserInfo>
        <DisplayName>Simona Huwiler</DisplayName>
        <AccountId>19</AccountId>
        <AccountType/>
      </UserInfo>
      <UserInfo>
        <DisplayName>Carey Lambert</DisplayName>
        <AccountId>18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0FEF0-0AD0-4738-A745-BB6ACCAEAA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a56672-68a0-4291-a034-7278cfa14bcd"/>
    <ds:schemaRef ds:uri="84c070eb-7838-4f48-b3aa-ee2ff39a3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69F595-63B7-4750-8452-DB90271F8453}">
  <ds:schemaRefs>
    <ds:schemaRef ds:uri="http://schemas.microsoft.com/office/2006/metadata/properties"/>
    <ds:schemaRef ds:uri="http://schemas.microsoft.com/office/infopath/2007/PartnerControls"/>
    <ds:schemaRef ds:uri="84c070eb-7838-4f48-b3aa-ee2ff39a377f"/>
  </ds:schemaRefs>
</ds:datastoreItem>
</file>

<file path=customXml/itemProps3.xml><?xml version="1.0" encoding="utf-8"?>
<ds:datastoreItem xmlns:ds="http://schemas.openxmlformats.org/officeDocument/2006/customXml" ds:itemID="{C53C79C7-4678-486F-8EC1-1AD10408E4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 1b</vt:lpstr>
      <vt:lpstr>Fig. 2</vt:lpstr>
      <vt:lpstr>Fig. 4</vt:lpstr>
      <vt:lpstr>Fig. 5c &amp; Suppl. Fig.9</vt:lpstr>
      <vt:lpstr>Suppl. Fig. 1b</vt:lpstr>
      <vt:lpstr>Suppl. Fig. 2a</vt:lpstr>
      <vt:lpstr> Suppl. Fig. 3</vt:lpstr>
      <vt:lpstr>Suppl. Fig. 5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2020-07-27T13:00:48Z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0x010100BED9CE1EFD13A54C9CDD73422642D600</vt:lpwstr>
  </property>
</Properties>
</file>