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f/Desktop/Project - PsA blood SF Nature paper data submission/New_submission/post_resubmission_final_updates/New Supplementary Tables 22May2020_update/"/>
    </mc:Choice>
  </mc:AlternateContent>
  <bookViews>
    <workbookView xWindow="6700" yWindow="5120" windowWidth="25080" windowHeight="16940"/>
  </bookViews>
  <sheets>
    <sheet name="a) HLA-DR low CD8 SF vs PB" sheetId="6" r:id="rId1"/>
    <sheet name="b) HLA-DR high CD8 SF vs PB" sheetId="7" r:id="rId2"/>
    <sheet name="c) ZNF683+ CD8 SF vs PB" sheetId="8" r:id="rId3"/>
    <sheet name="d) HLA-DR high CD8 SF vs CD8 SF" sheetId="9" r:id="rId4"/>
    <sheet name="e) ZNF683+ CD8 SF vs CD8 SF" sheetId="10" r:id="rId5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6" l="1"/>
  <c r="G52" i="6"/>
  <c r="G13" i="6"/>
  <c r="G40" i="6"/>
  <c r="G10" i="6"/>
  <c r="G6" i="6"/>
  <c r="G27" i="6"/>
  <c r="G8" i="6"/>
  <c r="G2" i="6"/>
  <c r="G7" i="6"/>
  <c r="G24" i="6"/>
  <c r="G3" i="6"/>
  <c r="G16" i="6"/>
  <c r="G11" i="6"/>
  <c r="G18" i="6"/>
  <c r="G9" i="6"/>
  <c r="G20" i="6"/>
  <c r="G15" i="6"/>
  <c r="G12" i="6"/>
  <c r="G30" i="6"/>
  <c r="G58" i="6"/>
  <c r="G59" i="6"/>
  <c r="G5" i="6"/>
  <c r="G4" i="6"/>
  <c r="G19" i="6"/>
  <c r="G62" i="6"/>
  <c r="G17" i="6"/>
  <c r="G21" i="6"/>
  <c r="G65" i="6"/>
  <c r="G34" i="6"/>
  <c r="G63" i="6"/>
  <c r="G39" i="6"/>
  <c r="G22" i="6"/>
  <c r="G45" i="6"/>
  <c r="G33" i="6"/>
  <c r="G42" i="6"/>
  <c r="G38" i="6"/>
  <c r="G28" i="6"/>
  <c r="G64" i="6"/>
  <c r="G46" i="6"/>
  <c r="G53" i="6"/>
  <c r="G61" i="6"/>
  <c r="G55" i="6"/>
  <c r="G31" i="6"/>
  <c r="G26" i="6"/>
  <c r="G35" i="6"/>
  <c r="G23" i="6"/>
  <c r="G32" i="6"/>
  <c r="G50" i="6"/>
  <c r="G44" i="6"/>
  <c r="G14" i="6"/>
  <c r="G43" i="6"/>
  <c r="G37" i="6"/>
  <c r="G54" i="6"/>
  <c r="G49" i="6"/>
  <c r="G36" i="6"/>
  <c r="G29" i="6"/>
  <c r="G60" i="6"/>
  <c r="G56" i="6"/>
  <c r="G51" i="6"/>
  <c r="G47" i="6"/>
  <c r="G41" i="6"/>
  <c r="G48" i="6"/>
  <c r="G57" i="6"/>
  <c r="G13" i="7"/>
  <c r="G34" i="7"/>
  <c r="G8" i="7"/>
  <c r="G5" i="7"/>
  <c r="G3" i="7"/>
  <c r="G2" i="7"/>
  <c r="G21" i="7"/>
  <c r="G4" i="7"/>
  <c r="G113" i="7"/>
  <c r="G9" i="7"/>
  <c r="G12" i="7"/>
  <c r="G17" i="7"/>
  <c r="G77" i="7"/>
  <c r="G35" i="7"/>
  <c r="G11" i="7"/>
  <c r="G98" i="7"/>
  <c r="G52" i="7"/>
  <c r="G116" i="7"/>
  <c r="G119" i="7"/>
  <c r="G20" i="7"/>
  <c r="G19" i="7"/>
  <c r="G71" i="7"/>
  <c r="G15" i="7"/>
  <c r="G26" i="7"/>
  <c r="G27" i="7"/>
  <c r="G99" i="7"/>
  <c r="G100" i="7"/>
  <c r="G51" i="7"/>
  <c r="G32" i="7"/>
  <c r="G53" i="7"/>
  <c r="G18" i="7"/>
  <c r="G24" i="7"/>
  <c r="G23" i="7"/>
  <c r="G102" i="7"/>
  <c r="G25" i="7"/>
  <c r="G97" i="7"/>
  <c r="G37" i="7"/>
  <c r="G42" i="7"/>
  <c r="G48" i="7"/>
  <c r="G107" i="7"/>
  <c r="G10" i="7"/>
  <c r="G50" i="7"/>
  <c r="G111" i="7"/>
  <c r="G62" i="7"/>
  <c r="G33" i="7"/>
  <c r="G22" i="7"/>
  <c r="G68" i="7"/>
  <c r="G16" i="7"/>
  <c r="G56" i="7"/>
  <c r="G89" i="7"/>
  <c r="G41" i="7"/>
  <c r="G39" i="7"/>
  <c r="G106" i="7"/>
  <c r="G54" i="7"/>
  <c r="G31" i="7"/>
  <c r="G45" i="7"/>
  <c r="G14" i="7"/>
  <c r="G46" i="7"/>
  <c r="G55" i="7"/>
  <c r="G29" i="7"/>
  <c r="G115" i="7"/>
  <c r="G112" i="7"/>
  <c r="G109" i="7"/>
  <c r="G103" i="7"/>
  <c r="G49" i="7"/>
  <c r="G72" i="7"/>
  <c r="G70" i="7"/>
  <c r="G104" i="7"/>
  <c r="G108" i="7"/>
  <c r="G57" i="7"/>
  <c r="G101" i="7"/>
  <c r="G81" i="7"/>
  <c r="G38" i="7"/>
  <c r="G114" i="7"/>
  <c r="G28" i="7"/>
  <c r="G117" i="7"/>
  <c r="G47" i="7"/>
  <c r="G82" i="7"/>
  <c r="G60" i="7"/>
  <c r="G118" i="7"/>
  <c r="G95" i="7"/>
  <c r="G61" i="7"/>
  <c r="G6" i="7"/>
  <c r="G76" i="7"/>
  <c r="G110" i="7"/>
  <c r="G67" i="7"/>
  <c r="G69" i="7"/>
  <c r="G59" i="7"/>
  <c r="G79" i="7"/>
  <c r="G92" i="7"/>
  <c r="G74" i="7"/>
  <c r="G66" i="7"/>
  <c r="G63" i="7"/>
  <c r="G78" i="7"/>
  <c r="G44" i="7"/>
  <c r="G73" i="7"/>
  <c r="G64" i="7"/>
  <c r="G90" i="7"/>
  <c r="G88" i="7"/>
  <c r="G91" i="7"/>
  <c r="G85" i="7"/>
  <c r="G75" i="7"/>
  <c r="G105" i="7"/>
  <c r="G58" i="7"/>
  <c r="G84" i="7"/>
  <c r="G83" i="7"/>
  <c r="G87" i="7"/>
  <c r="G80" i="7"/>
  <c r="G65" i="7"/>
  <c r="G96" i="7"/>
  <c r="G86" i="7"/>
  <c r="G30" i="7"/>
  <c r="G94" i="7"/>
  <c r="G40" i="7"/>
  <c r="G36" i="7"/>
  <c r="G93" i="7"/>
  <c r="G43" i="7"/>
  <c r="G7" i="7"/>
  <c r="G151" i="8"/>
  <c r="G138" i="8"/>
  <c r="G13" i="8"/>
  <c r="G24" i="8"/>
  <c r="G139" i="8"/>
  <c r="G74" i="8"/>
  <c r="G144" i="8"/>
  <c r="G157" i="8"/>
  <c r="G141" i="8"/>
  <c r="G143" i="8"/>
  <c r="G16" i="8"/>
  <c r="G153" i="8"/>
  <c r="G20" i="8"/>
  <c r="G164" i="8"/>
  <c r="G18" i="8"/>
  <c r="G145" i="8"/>
  <c r="G140" i="8"/>
  <c r="G167" i="8"/>
  <c r="G142" i="8"/>
  <c r="G15" i="8"/>
  <c r="G154" i="8"/>
  <c r="G180" i="8"/>
  <c r="G160" i="8"/>
  <c r="G40" i="8"/>
  <c r="G184" i="8"/>
  <c r="G179" i="8"/>
  <c r="G189" i="8"/>
  <c r="G39" i="8"/>
  <c r="G161" i="8"/>
  <c r="G136" i="8"/>
  <c r="G190" i="8"/>
  <c r="G177" i="8"/>
  <c r="G159" i="8"/>
  <c r="G5" i="8"/>
  <c r="G169" i="8"/>
  <c r="G186" i="8"/>
  <c r="G12" i="8"/>
  <c r="G28" i="8"/>
  <c r="G11" i="8"/>
  <c r="G146" i="8"/>
  <c r="G149" i="8"/>
  <c r="G133" i="8"/>
  <c r="G8" i="8"/>
  <c r="G2" i="8"/>
  <c r="G158" i="8"/>
  <c r="G171" i="8"/>
  <c r="G162" i="8"/>
  <c r="G22" i="8"/>
  <c r="G152" i="8"/>
  <c r="G19" i="8"/>
  <c r="G23" i="8"/>
  <c r="G33" i="8"/>
  <c r="G3" i="8"/>
  <c r="G31" i="8"/>
  <c r="G42" i="8"/>
  <c r="G134" i="8"/>
  <c r="G178" i="8"/>
  <c r="G4" i="8"/>
  <c r="G6" i="8"/>
  <c r="G163" i="8"/>
  <c r="G32" i="8"/>
  <c r="G56" i="8"/>
  <c r="G38" i="8"/>
  <c r="G47" i="8"/>
  <c r="G185" i="8"/>
  <c r="G117" i="8"/>
  <c r="G182" i="8"/>
  <c r="G137" i="8"/>
  <c r="G82" i="8"/>
  <c r="G44" i="8"/>
  <c r="G27" i="8"/>
  <c r="G166" i="8"/>
  <c r="G21" i="8"/>
  <c r="G94" i="8"/>
  <c r="G17" i="8"/>
  <c r="G187" i="8"/>
  <c r="G25" i="8"/>
  <c r="G26" i="8"/>
  <c r="G43" i="8"/>
  <c r="G7" i="8"/>
  <c r="G173" i="8"/>
  <c r="G114" i="8"/>
  <c r="G99" i="8"/>
  <c r="G188" i="8"/>
  <c r="G93" i="8"/>
  <c r="G113" i="8"/>
  <c r="G37" i="8"/>
  <c r="G52" i="8"/>
  <c r="G135" i="8"/>
  <c r="G150" i="8"/>
  <c r="G148" i="8"/>
  <c r="G57" i="8"/>
  <c r="G85" i="8"/>
  <c r="G174" i="8"/>
  <c r="G183" i="8"/>
  <c r="G51" i="8"/>
  <c r="G110" i="8"/>
  <c r="G35" i="8"/>
  <c r="G46" i="8"/>
  <c r="G58" i="8"/>
  <c r="G50" i="8"/>
  <c r="G91" i="8"/>
  <c r="G176" i="8"/>
  <c r="G14" i="8"/>
  <c r="G165" i="8"/>
  <c r="G29" i="8"/>
  <c r="G30" i="8"/>
  <c r="G175" i="8"/>
  <c r="G168" i="8"/>
  <c r="G172" i="8"/>
  <c r="G81" i="8"/>
  <c r="G34" i="8"/>
  <c r="G36" i="8"/>
  <c r="G59" i="8"/>
  <c r="G155" i="8"/>
  <c r="G41" i="8"/>
  <c r="G104" i="8"/>
  <c r="G66" i="8"/>
  <c r="G89" i="8"/>
  <c r="G71" i="8"/>
  <c r="G181" i="8"/>
  <c r="G48" i="8"/>
  <c r="G69" i="8"/>
  <c r="G62" i="8"/>
  <c r="G88" i="8"/>
  <c r="G60" i="8"/>
  <c r="G156" i="8"/>
  <c r="G53" i="8"/>
  <c r="G55" i="8"/>
  <c r="G65" i="8"/>
  <c r="G122" i="8"/>
  <c r="G87" i="8"/>
  <c r="G125" i="8"/>
  <c r="G191" i="8"/>
  <c r="G77" i="8"/>
  <c r="G98" i="8"/>
  <c r="G68" i="8"/>
  <c r="G86" i="8"/>
  <c r="G67" i="8"/>
  <c r="G105" i="8"/>
  <c r="G70" i="8"/>
  <c r="G54" i="8"/>
  <c r="G64" i="8"/>
  <c r="G49" i="8"/>
  <c r="G75" i="8"/>
  <c r="G73" i="8"/>
  <c r="G80" i="8"/>
  <c r="G123" i="8"/>
  <c r="G100" i="8"/>
  <c r="G76" i="8"/>
  <c r="G101" i="8"/>
  <c r="G95" i="8"/>
  <c r="G97" i="8"/>
  <c r="G83" i="8"/>
  <c r="G90" i="8"/>
  <c r="G45" i="8"/>
  <c r="G109" i="8"/>
  <c r="G9" i="8"/>
  <c r="G78" i="8"/>
  <c r="G96" i="8"/>
  <c r="G130" i="8"/>
  <c r="G84" i="8"/>
  <c r="G103" i="8"/>
  <c r="G107" i="8"/>
  <c r="G116" i="8"/>
  <c r="G108" i="8"/>
  <c r="G132" i="8"/>
  <c r="G120" i="8"/>
  <c r="G10" i="8"/>
  <c r="G124" i="8"/>
  <c r="G72" i="8"/>
  <c r="G112" i="8"/>
  <c r="G128" i="8"/>
  <c r="G131" i="8"/>
  <c r="G126" i="8"/>
  <c r="G119" i="8"/>
  <c r="G170" i="8"/>
  <c r="G127" i="8"/>
  <c r="G111" i="8"/>
  <c r="G106" i="8"/>
  <c r="G121" i="8"/>
  <c r="G79" i="8"/>
  <c r="G118" i="8"/>
  <c r="G102" i="8"/>
  <c r="G63" i="8"/>
  <c r="G129" i="8"/>
  <c r="G61" i="8"/>
  <c r="G92" i="8"/>
  <c r="G115" i="8"/>
  <c r="G147" i="8"/>
  <c r="G3" i="9"/>
  <c r="G4" i="9"/>
  <c r="G5" i="9"/>
  <c r="G6" i="9"/>
  <c r="G7" i="9"/>
  <c r="G8" i="9"/>
  <c r="G9" i="9"/>
  <c r="G10" i="9"/>
  <c r="G11" i="9"/>
  <c r="G12" i="9"/>
  <c r="G13" i="9"/>
  <c r="G17" i="9"/>
  <c r="G18" i="9"/>
  <c r="G19" i="9"/>
  <c r="G23" i="9"/>
  <c r="G73" i="9"/>
  <c r="G15" i="9"/>
  <c r="G105" i="9"/>
  <c r="G22" i="9"/>
  <c r="G61" i="9"/>
  <c r="G106" i="9"/>
  <c r="G103" i="9"/>
  <c r="G113" i="9"/>
  <c r="G21" i="9"/>
  <c r="G98" i="9"/>
  <c r="G39" i="9"/>
  <c r="G88" i="9"/>
  <c r="G33" i="9"/>
  <c r="G20" i="9"/>
  <c r="G26" i="9"/>
  <c r="G24" i="9"/>
  <c r="G97" i="9"/>
  <c r="G27" i="9"/>
  <c r="G48" i="9"/>
  <c r="G54" i="9"/>
  <c r="G43" i="9"/>
  <c r="G107" i="9"/>
  <c r="G101" i="9"/>
  <c r="G14" i="9"/>
  <c r="G25" i="9"/>
  <c r="G65" i="9"/>
  <c r="G89" i="9"/>
  <c r="G32" i="9"/>
  <c r="G102" i="9"/>
  <c r="G112" i="9"/>
  <c r="G31" i="9"/>
  <c r="G91" i="9"/>
  <c r="G67" i="9"/>
  <c r="G55" i="9"/>
  <c r="G99" i="9"/>
  <c r="G36" i="9"/>
  <c r="G41" i="9"/>
  <c r="G42" i="9"/>
  <c r="G74" i="9"/>
  <c r="G38" i="9"/>
  <c r="G49" i="9"/>
  <c r="G80" i="9"/>
  <c r="G34" i="9"/>
  <c r="G46" i="9"/>
  <c r="G78" i="9"/>
  <c r="G85" i="9"/>
  <c r="G51" i="9"/>
  <c r="G16" i="9"/>
  <c r="G66" i="9"/>
  <c r="G45" i="9"/>
  <c r="G30" i="9"/>
  <c r="G70" i="9"/>
  <c r="G72" i="9"/>
  <c r="G114" i="9"/>
  <c r="G95" i="9"/>
  <c r="G86" i="9"/>
  <c r="G60" i="9"/>
  <c r="G59" i="9"/>
  <c r="G53" i="9"/>
  <c r="G84" i="9"/>
  <c r="G56" i="9"/>
  <c r="G47" i="9"/>
  <c r="G50" i="9"/>
  <c r="G82" i="9"/>
  <c r="G90" i="9"/>
  <c r="G63" i="9"/>
  <c r="G69" i="9"/>
  <c r="G71" i="9"/>
  <c r="G93" i="9"/>
  <c r="G64" i="9"/>
  <c r="G83" i="9"/>
  <c r="G111" i="9"/>
  <c r="G94" i="9"/>
  <c r="G81" i="9"/>
  <c r="G109" i="9"/>
  <c r="G96" i="9"/>
  <c r="G52" i="9"/>
  <c r="G100" i="9"/>
  <c r="G115" i="9"/>
  <c r="G92" i="9"/>
  <c r="G79" i="9"/>
  <c r="G75" i="9"/>
  <c r="G58" i="9"/>
  <c r="G87" i="9"/>
  <c r="G108" i="9"/>
  <c r="G76" i="9"/>
  <c r="G104" i="9"/>
  <c r="G57" i="9"/>
  <c r="G28" i="9"/>
  <c r="G29" i="9"/>
  <c r="G68" i="9"/>
  <c r="G62" i="9"/>
  <c r="G110" i="9"/>
  <c r="G77" i="9"/>
  <c r="G44" i="9"/>
  <c r="G35" i="9"/>
  <c r="G37" i="9"/>
  <c r="G40" i="9"/>
  <c r="G2" i="9"/>
  <c r="G4" i="10"/>
  <c r="G6" i="10"/>
  <c r="G9" i="10"/>
  <c r="G11" i="10"/>
  <c r="G10" i="10"/>
  <c r="G12" i="10"/>
  <c r="G2" i="10"/>
  <c r="G22" i="10"/>
  <c r="G25" i="10"/>
  <c r="G31" i="10"/>
  <c r="G8" i="10"/>
  <c r="G7" i="10"/>
  <c r="G5" i="10"/>
  <c r="G13" i="10"/>
  <c r="G26" i="10"/>
  <c r="G39" i="10"/>
  <c r="G29" i="10"/>
  <c r="G19" i="10"/>
  <c r="G20" i="10"/>
  <c r="G14" i="10"/>
  <c r="G15" i="10"/>
  <c r="G16" i="10"/>
  <c r="G18" i="10"/>
  <c r="G17" i="10"/>
  <c r="G32" i="10"/>
  <c r="G43" i="10"/>
  <c r="G28" i="10"/>
  <c r="G27" i="10"/>
  <c r="G33" i="10"/>
  <c r="G44" i="10"/>
  <c r="G36" i="10"/>
  <c r="G23" i="10"/>
  <c r="G40" i="10"/>
  <c r="G34" i="10"/>
  <c r="G42" i="10"/>
  <c r="G49" i="10"/>
  <c r="G54" i="10"/>
  <c r="G37" i="10"/>
  <c r="G38" i="10"/>
  <c r="G35" i="10"/>
  <c r="G30" i="10"/>
  <c r="G53" i="10"/>
  <c r="G21" i="10"/>
  <c r="G46" i="10"/>
  <c r="G41" i="10"/>
  <c r="G51" i="10"/>
  <c r="G24" i="10"/>
  <c r="G45" i="10"/>
  <c r="G50" i="10"/>
  <c r="G47" i="10"/>
  <c r="G52" i="10"/>
  <c r="G48" i="10"/>
  <c r="G3" i="10"/>
</calcChain>
</file>

<file path=xl/sharedStrings.xml><?xml version="1.0" encoding="utf-8"?>
<sst xmlns="http://schemas.openxmlformats.org/spreadsheetml/2006/main" count="574" uniqueCount="300">
  <si>
    <t>TRBV5-1</t>
  </si>
  <si>
    <t>TRAV21</t>
  </si>
  <si>
    <t>TRBC1</t>
  </si>
  <si>
    <t>IFITM3</t>
  </si>
  <si>
    <t>KLRB1</t>
  </si>
  <si>
    <t>PRF1</t>
  </si>
  <si>
    <t>RBPJ</t>
  </si>
  <si>
    <t>CD226</t>
  </si>
  <si>
    <t>CXCR6</t>
  </si>
  <si>
    <t>CD63</t>
  </si>
  <si>
    <t>CLIC3</t>
  </si>
  <si>
    <t>CD2</t>
  </si>
  <si>
    <t>ITM2C</t>
  </si>
  <si>
    <t>LGALS3</t>
  </si>
  <si>
    <t>CAPG</t>
  </si>
  <si>
    <t>TIMP1</t>
  </si>
  <si>
    <t>KLRD1</t>
  </si>
  <si>
    <t>XCL1</t>
  </si>
  <si>
    <t>TRAV27</t>
  </si>
  <si>
    <t>IFITM2</t>
  </si>
  <si>
    <t>CCL5</t>
  </si>
  <si>
    <t>GZMB</t>
  </si>
  <si>
    <t>LGALS1</t>
  </si>
  <si>
    <t>GPR25</t>
  </si>
  <si>
    <t>CD52</t>
  </si>
  <si>
    <t>SH3BGRL3</t>
  </si>
  <si>
    <t>ITGA1</t>
  </si>
  <si>
    <t>S100A6</t>
  </si>
  <si>
    <t>GNLY</t>
  </si>
  <si>
    <t>S100A4</t>
  </si>
  <si>
    <t>KLRC1</t>
  </si>
  <si>
    <t>ZNF683</t>
  </si>
  <si>
    <t>HOPX</t>
  </si>
  <si>
    <t>p_val_adj</t>
  </si>
  <si>
    <t>pct.2</t>
  </si>
  <si>
    <t>pct.1</t>
  </si>
  <si>
    <t>avg_logFC</t>
  </si>
  <si>
    <t>p_val</t>
  </si>
  <si>
    <t>Gene</t>
  </si>
  <si>
    <t>TRBV6-2</t>
  </si>
  <si>
    <t>TRBV7-6</t>
  </si>
  <si>
    <t>HLA-DRA</t>
  </si>
  <si>
    <t>HLA-DRB5</t>
  </si>
  <si>
    <t>CXCL13</t>
  </si>
  <si>
    <t>HLA-DRB1</t>
  </si>
  <si>
    <t>CD74</t>
  </si>
  <si>
    <t>HLA-DPB1</t>
  </si>
  <si>
    <t>TIGIT</t>
  </si>
  <si>
    <t>HLA-DQA1</t>
  </si>
  <si>
    <t>HLA-DQA2</t>
  </si>
  <si>
    <t>PLEK</t>
  </si>
  <si>
    <t>SELL</t>
  </si>
  <si>
    <t>CMC1</t>
  </si>
  <si>
    <t>PASK</t>
  </si>
  <si>
    <t>CCR7</t>
  </si>
  <si>
    <t>TRAT1</t>
  </si>
  <si>
    <t>GZMK</t>
  </si>
  <si>
    <t>TRBV9</t>
  </si>
  <si>
    <t>TRAV12-3</t>
  </si>
  <si>
    <t>TRBV19</t>
  </si>
  <si>
    <t>MX1</t>
  </si>
  <si>
    <t>IFI6</t>
  </si>
  <si>
    <t>OAS1</t>
  </si>
  <si>
    <t>CTSW</t>
  </si>
  <si>
    <t>ISG20</t>
  </si>
  <si>
    <t>ALOX5AP</t>
  </si>
  <si>
    <t>MT2A</t>
  </si>
  <si>
    <t>CCL3</t>
  </si>
  <si>
    <t>OASL</t>
  </si>
  <si>
    <t>FABP5</t>
  </si>
  <si>
    <t>IKZF3</t>
  </si>
  <si>
    <t>CD70</t>
  </si>
  <si>
    <t>ISG15</t>
  </si>
  <si>
    <t>LY6E</t>
  </si>
  <si>
    <t>ANXA5</t>
  </si>
  <si>
    <t>CCR5</t>
  </si>
  <si>
    <t>LYST</t>
  </si>
  <si>
    <t>CCL4L2</t>
  </si>
  <si>
    <t>COTL1</t>
  </si>
  <si>
    <t>TNFRSF9</t>
  </si>
  <si>
    <t>PDCD1</t>
  </si>
  <si>
    <t>TOX</t>
  </si>
  <si>
    <t>PSMB9</t>
  </si>
  <si>
    <t>CTSC</t>
  </si>
  <si>
    <t>CCL3L3</t>
  </si>
  <si>
    <t>ITGB2</t>
  </si>
  <si>
    <t>ITM2A</t>
  </si>
  <si>
    <t>APOBEC3C</t>
  </si>
  <si>
    <t>C12orf75</t>
  </si>
  <si>
    <t>LSP1</t>
  </si>
  <si>
    <t>SUB1</t>
  </si>
  <si>
    <t>CD27</t>
  </si>
  <si>
    <t>APOBEC3G</t>
  </si>
  <si>
    <t>HLA-DMA</t>
  </si>
  <si>
    <t>CST7</t>
  </si>
  <si>
    <t>GZMA</t>
  </si>
  <si>
    <t>NKG7</t>
  </si>
  <si>
    <t>HLA-DQB1</t>
  </si>
  <si>
    <t>CCL4</t>
  </si>
  <si>
    <t>HLA-DPA1</t>
  </si>
  <si>
    <t>GZMH</t>
  </si>
  <si>
    <t>CRIP2</t>
  </si>
  <si>
    <t>SORL1</t>
  </si>
  <si>
    <t>MYC</t>
  </si>
  <si>
    <t>AQP3</t>
  </si>
  <si>
    <t>FOS</t>
  </si>
  <si>
    <t>PTGER2</t>
  </si>
  <si>
    <t>TMEM123</t>
  </si>
  <si>
    <t>TCF7</t>
  </si>
  <si>
    <t>NFKBIA</t>
  </si>
  <si>
    <t>LTB</t>
  </si>
  <si>
    <t>MAL</t>
  </si>
  <si>
    <t>FLT3LG</t>
  </si>
  <si>
    <t>JUNB</t>
  </si>
  <si>
    <t>RPL4</t>
  </si>
  <si>
    <t>EEF1B2</t>
  </si>
  <si>
    <t>RPS3A</t>
  </si>
  <si>
    <t>PABPC1</t>
  </si>
  <si>
    <t>TPT1</t>
  </si>
  <si>
    <t>RPLP0</t>
  </si>
  <si>
    <t>IL7R</t>
  </si>
  <si>
    <t>IRF7</t>
  </si>
  <si>
    <t>TUBA1A</t>
  </si>
  <si>
    <t>IFITM1</t>
  </si>
  <si>
    <t>ITGB1</t>
  </si>
  <si>
    <t>FAM129A</t>
  </si>
  <si>
    <t>ADGRE5</t>
  </si>
  <si>
    <t>DRAP1</t>
  </si>
  <si>
    <t>IFNG-AS1</t>
  </si>
  <si>
    <t>PPP1R15A</t>
  </si>
  <si>
    <t>GLIPR2</t>
  </si>
  <si>
    <t>FAM65B</t>
  </si>
  <si>
    <t>SH2D2A</t>
  </si>
  <si>
    <t>ANXA2</t>
  </si>
  <si>
    <t>DUSP4</t>
  </si>
  <si>
    <t>TNFAIP3</t>
  </si>
  <si>
    <t>LINC00402</t>
  </si>
  <si>
    <t>TRAF3IP3</t>
  </si>
  <si>
    <t>IFI44L</t>
  </si>
  <si>
    <t>MYADM</t>
  </si>
  <si>
    <t>LINC00861</t>
  </si>
  <si>
    <t>PLAC8</t>
  </si>
  <si>
    <t>SRGN</t>
  </si>
  <si>
    <t>TAGLN2</t>
  </si>
  <si>
    <t>ANXA1</t>
  </si>
  <si>
    <t>CXCR3</t>
  </si>
  <si>
    <t>EZR</t>
  </si>
  <si>
    <t>LDHA</t>
  </si>
  <si>
    <t>LMNA</t>
  </si>
  <si>
    <t>VIM</t>
  </si>
  <si>
    <t>KLF6</t>
  </si>
  <si>
    <t>JUN</t>
  </si>
  <si>
    <t>S100A11</t>
  </si>
  <si>
    <t>PLP2</t>
  </si>
  <si>
    <t>S100A10</t>
  </si>
  <si>
    <t>CD44</t>
  </si>
  <si>
    <t>GAPDH</t>
  </si>
  <si>
    <t>TXNIP</t>
  </si>
  <si>
    <t>TRBV2</t>
  </si>
  <si>
    <t>EIF2AK2</t>
  </si>
  <si>
    <t>MTSS1</t>
  </si>
  <si>
    <t>PLSCR1</t>
  </si>
  <si>
    <t>PLEC</t>
  </si>
  <si>
    <t>SLA2</t>
  </si>
  <si>
    <t>IFIT3</t>
  </si>
  <si>
    <t>RSAD2</t>
  </si>
  <si>
    <t>ATP2B1</t>
  </si>
  <si>
    <t>CCDC167</t>
  </si>
  <si>
    <t>PBXIP1</t>
  </si>
  <si>
    <t>LAG3</t>
  </si>
  <si>
    <t>RHOB</t>
  </si>
  <si>
    <t>SPOCK2</t>
  </si>
  <si>
    <t>IFIT1</t>
  </si>
  <si>
    <t>AC133644.2</t>
  </si>
  <si>
    <t>CTLA4</t>
  </si>
  <si>
    <t>APOBEC3H</t>
  </si>
  <si>
    <t>AC069363.1</t>
  </si>
  <si>
    <t>ICAM2</t>
  </si>
  <si>
    <t>PHLDA1</t>
  </si>
  <si>
    <t>TSPAN2</t>
  </si>
  <si>
    <t>IGLV2-14</t>
  </si>
  <si>
    <t>FCRL3</t>
  </si>
  <si>
    <t>TSPO</t>
  </si>
  <si>
    <t>KLRG1</t>
  </si>
  <si>
    <t>TSC22D3</t>
  </si>
  <si>
    <t>TYMP</t>
  </si>
  <si>
    <t>ATM</t>
  </si>
  <si>
    <t>ZFP36L2</t>
  </si>
  <si>
    <t>MT-ND4</t>
  </si>
  <si>
    <t>S1PR1</t>
  </si>
  <si>
    <t>CLIC1</t>
  </si>
  <si>
    <t>RABAC1</t>
  </si>
  <si>
    <t>UBC</t>
  </si>
  <si>
    <t>MYL6</t>
  </si>
  <si>
    <t>RPL39</t>
  </si>
  <si>
    <t>RPL3</t>
  </si>
  <si>
    <t>TRAV3</t>
  </si>
  <si>
    <t>TRBV10-3</t>
  </si>
  <si>
    <t>XAF1</t>
  </si>
  <si>
    <t>IER2</t>
  </si>
  <si>
    <t>IVNS1ABP</t>
  </si>
  <si>
    <t>TMX4</t>
  </si>
  <si>
    <t>UCP2</t>
  </si>
  <si>
    <t>PLA2G16</t>
  </si>
  <si>
    <t>ACTN4</t>
  </si>
  <si>
    <t>IDS</t>
  </si>
  <si>
    <t>PKM</t>
  </si>
  <si>
    <t>PTPN7</t>
  </si>
  <si>
    <t>DYNLL1</t>
  </si>
  <si>
    <t>CKLF</t>
  </si>
  <si>
    <t>SLF1</t>
  </si>
  <si>
    <t>CLEC2B</t>
  </si>
  <si>
    <t>CHST12</t>
  </si>
  <si>
    <t>ANKRD28</t>
  </si>
  <si>
    <t>ZYX</t>
  </si>
  <si>
    <t>POMP</t>
  </si>
  <si>
    <t>TPM4</t>
  </si>
  <si>
    <t>LINC00152</t>
  </si>
  <si>
    <t>PGAM1</t>
  </si>
  <si>
    <t>ENO1</t>
  </si>
  <si>
    <t>LDLRAP1</t>
  </si>
  <si>
    <t>IL2RB</t>
  </si>
  <si>
    <t>BHLHE40</t>
  </si>
  <si>
    <t>NOSIP</t>
  </si>
  <si>
    <t>TRAC</t>
  </si>
  <si>
    <t>ATP2B4</t>
  </si>
  <si>
    <t>RPL13A</t>
  </si>
  <si>
    <t>CTSD</t>
  </si>
  <si>
    <t>MSN</t>
  </si>
  <si>
    <t>EIF3L</t>
  </si>
  <si>
    <t>IQGAP1</t>
  </si>
  <si>
    <t>EMP3</t>
  </si>
  <si>
    <t>AHNAK</t>
  </si>
  <si>
    <t>RPS2</t>
  </si>
  <si>
    <t>LDHB</t>
  </si>
  <si>
    <t>TXN</t>
  </si>
  <si>
    <t>RP11-291B21.2</t>
  </si>
  <si>
    <t>HCST</t>
  </si>
  <si>
    <t>MYL12B</t>
  </si>
  <si>
    <t>RPS21</t>
  </si>
  <si>
    <t>RHOA</t>
  </si>
  <si>
    <t>CD8A</t>
  </si>
  <si>
    <t>NT5E</t>
  </si>
  <si>
    <t>EEF2</t>
  </si>
  <si>
    <t>CFL1</t>
  </si>
  <si>
    <t>ARPC2</t>
  </si>
  <si>
    <t>RPL10A</t>
  </si>
  <si>
    <t>PFN1</t>
  </si>
  <si>
    <t>RPL36</t>
  </si>
  <si>
    <t>ACTB</t>
  </si>
  <si>
    <t>RPL22</t>
  </si>
  <si>
    <t>RPS28</t>
  </si>
  <si>
    <t>RPL21</t>
  </si>
  <si>
    <t>RPS25</t>
  </si>
  <si>
    <t>RPL34</t>
  </si>
  <si>
    <t>RPL37</t>
  </si>
  <si>
    <t>RPL8</t>
  </si>
  <si>
    <t>RPL18A</t>
  </si>
  <si>
    <t>RPS5</t>
  </si>
  <si>
    <t>RPS27A</t>
  </si>
  <si>
    <t>RPS14</t>
  </si>
  <si>
    <t>RPL30</t>
  </si>
  <si>
    <t>CD99</t>
  </si>
  <si>
    <t>RPLP2</t>
  </si>
  <si>
    <t>RPL11</t>
  </si>
  <si>
    <t>RPS18</t>
  </si>
  <si>
    <t>RPL9</t>
  </si>
  <si>
    <t>RPS23</t>
  </si>
  <si>
    <t>RPS6</t>
  </si>
  <si>
    <t>RPL5</t>
  </si>
  <si>
    <t>RPL19</t>
  </si>
  <si>
    <t>RPL32</t>
  </si>
  <si>
    <t>RPS8</t>
  </si>
  <si>
    <t>RPS13</t>
  </si>
  <si>
    <t>RPS3</t>
  </si>
  <si>
    <t>RPS12</t>
  </si>
  <si>
    <t>TMSB4X</t>
  </si>
  <si>
    <t>RPL13</t>
  </si>
  <si>
    <t>EEF1A1</t>
  </si>
  <si>
    <t>TRBV4-1</t>
  </si>
  <si>
    <t>TRAV14DV4</t>
  </si>
  <si>
    <t>TRAV20</t>
  </si>
  <si>
    <t>TRAV12-2</t>
  </si>
  <si>
    <t>RP11-290D2.6</t>
  </si>
  <si>
    <t>PIM1</t>
  </si>
  <si>
    <t>LEF1</t>
  </si>
  <si>
    <t>HERPUD1</t>
  </si>
  <si>
    <t>GBP5</t>
  </si>
  <si>
    <t>LITAF</t>
  </si>
  <si>
    <t>F2R</t>
  </si>
  <si>
    <t>AC090498.1</t>
  </si>
  <si>
    <t>MT-ND3</t>
  </si>
  <si>
    <t>FXYD5</t>
  </si>
  <si>
    <t>RPL41</t>
  </si>
  <si>
    <t>HLA-A</t>
  </si>
  <si>
    <t>RORA</t>
  </si>
  <si>
    <t>GLIPR1</t>
  </si>
  <si>
    <t>JAML</t>
  </si>
  <si>
    <t>AC092580.4</t>
  </si>
  <si>
    <t>avg_logFC Increased/Decreased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</si>
</sst>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K69" sqref="K69"/>
    </sheetView>
  </sheetViews>
  <sheetFormatPr baseColWidth="10" defaultRowHeight="16" x14ac:dyDescent="0.2"/>
  <cols>
    <col min="1" max="6" width="10.83203125" style="2"/>
    <col min="7" max="7" width="18.83203125" style="2" customWidth="1"/>
    <col min="8" max="16384" width="10.83203125" style="2"/>
  </cols>
  <sheetData>
    <row r="1" spans="1:7" ht="31" customHeight="1" x14ac:dyDescent="0.2">
      <c r="A1" s="3" t="s">
        <v>37</v>
      </c>
      <c r="B1" s="3" t="s">
        <v>36</v>
      </c>
      <c r="C1" s="3" t="s">
        <v>35</v>
      </c>
      <c r="D1" s="3" t="s">
        <v>34</v>
      </c>
      <c r="E1" s="3" t="s">
        <v>33</v>
      </c>
      <c r="F1" s="3" t="s">
        <v>38</v>
      </c>
      <c r="G1" s="1" t="s">
        <v>299</v>
      </c>
    </row>
    <row r="2" spans="1:7" x14ac:dyDescent="0.2">
      <c r="A2" s="4">
        <v>4.9316842182418796E-159</v>
      </c>
      <c r="B2" s="2">
        <v>1.06297851144788</v>
      </c>
      <c r="C2" s="2">
        <v>0.45600000000000002</v>
      </c>
      <c r="D2" s="2">
        <v>0.11899999999999999</v>
      </c>
      <c r="E2" s="4">
        <v>1.66168168049442E-154</v>
      </c>
      <c r="F2" s="2" t="s">
        <v>151</v>
      </c>
      <c r="G2" s="2" t="str">
        <f t="shared" ref="G2:G33" si="0">IF(B2&gt;0, "Increased", "Decreased")</f>
        <v>Increased</v>
      </c>
    </row>
    <row r="3" spans="1:7" x14ac:dyDescent="0.2">
      <c r="A3" s="4">
        <v>6.3985898776547196E-148</v>
      </c>
      <c r="B3" s="2">
        <v>0.90030184935124402</v>
      </c>
      <c r="C3" s="2">
        <v>0.29099999999999998</v>
      </c>
      <c r="D3" s="2">
        <v>0.02</v>
      </c>
      <c r="E3" s="4">
        <v>2.1559408733769798E-143</v>
      </c>
      <c r="F3" s="2" t="s">
        <v>148</v>
      </c>
      <c r="G3" s="2" t="str">
        <f t="shared" si="0"/>
        <v>Increased</v>
      </c>
    </row>
    <row r="4" spans="1:7" x14ac:dyDescent="0.2">
      <c r="A4" s="4">
        <v>2.3253401811610798E-81</v>
      </c>
      <c r="B4" s="2">
        <v>0.84899798609358501</v>
      </c>
      <c r="C4" s="2">
        <v>0.48399999999999999</v>
      </c>
      <c r="D4" s="2">
        <v>0.25600000000000001</v>
      </c>
      <c r="E4" s="4">
        <v>7.8350012064041296E-77</v>
      </c>
      <c r="F4" s="2" t="s">
        <v>22</v>
      </c>
      <c r="G4" s="2" t="str">
        <f t="shared" si="0"/>
        <v>Increased</v>
      </c>
    </row>
    <row r="5" spans="1:7" x14ac:dyDescent="0.2">
      <c r="A5" s="4">
        <v>1.4474064172526501E-86</v>
      </c>
      <c r="B5" s="2">
        <v>0.81199226478623698</v>
      </c>
      <c r="C5" s="2">
        <v>0.46600000000000003</v>
      </c>
      <c r="D5" s="2">
        <v>0.23499999999999999</v>
      </c>
      <c r="E5" s="4">
        <v>4.8768911822910798E-82</v>
      </c>
      <c r="F5" s="2" t="s">
        <v>72</v>
      </c>
      <c r="G5" s="2" t="str">
        <f t="shared" si="0"/>
        <v>Increased</v>
      </c>
    </row>
    <row r="6" spans="1:7" x14ac:dyDescent="0.2">
      <c r="A6" s="4">
        <v>6.2072418684415403E-178</v>
      </c>
      <c r="B6" s="2">
        <v>0.76324487357498905</v>
      </c>
      <c r="C6" s="2">
        <v>0.747</v>
      </c>
      <c r="D6" s="2">
        <v>0.432</v>
      </c>
      <c r="E6" s="4">
        <v>2.0914680751526901E-173</v>
      </c>
      <c r="F6" s="2" t="s">
        <v>153</v>
      </c>
      <c r="G6" s="2" t="str">
        <f t="shared" si="0"/>
        <v>Increased</v>
      </c>
    </row>
    <row r="7" spans="1:7" x14ac:dyDescent="0.2">
      <c r="A7" s="4">
        <v>3.6519176896126897E-154</v>
      </c>
      <c r="B7" s="2">
        <v>0.76300748961568798</v>
      </c>
      <c r="C7" s="2">
        <v>0.85899999999999999</v>
      </c>
      <c r="D7" s="2">
        <v>0.67</v>
      </c>
      <c r="E7" s="4">
        <v>1.2304771463380999E-149</v>
      </c>
      <c r="F7" s="2" t="s">
        <v>150</v>
      </c>
      <c r="G7" s="2" t="str">
        <f t="shared" si="0"/>
        <v>Increased</v>
      </c>
    </row>
    <row r="8" spans="1:7" x14ac:dyDescent="0.2">
      <c r="A8" s="4">
        <v>3.0533362183835698E-161</v>
      </c>
      <c r="B8" s="2">
        <v>0.75309262280349398</v>
      </c>
      <c r="C8" s="2">
        <v>0.82899999999999996</v>
      </c>
      <c r="D8" s="2">
        <v>0.64300000000000002</v>
      </c>
      <c r="E8" s="4">
        <v>1.02879110542216E-156</v>
      </c>
      <c r="F8" s="2" t="s">
        <v>152</v>
      </c>
      <c r="G8" s="2" t="str">
        <f t="shared" si="0"/>
        <v>Increased</v>
      </c>
    </row>
    <row r="9" spans="1:7" x14ac:dyDescent="0.2">
      <c r="A9" s="4">
        <v>9.8999423557626801E-111</v>
      </c>
      <c r="B9" s="2">
        <v>0.71194885831876498</v>
      </c>
      <c r="C9" s="2">
        <v>0.82399999999999995</v>
      </c>
      <c r="D9" s="2">
        <v>0.72599999999999998</v>
      </c>
      <c r="E9" s="4">
        <v>3.3356865773506802E-106</v>
      </c>
      <c r="F9" s="2" t="s">
        <v>144</v>
      </c>
      <c r="G9" s="2" t="str">
        <f t="shared" si="0"/>
        <v>Increased</v>
      </c>
    </row>
    <row r="10" spans="1:7" x14ac:dyDescent="0.2">
      <c r="A10" s="4">
        <v>2.02995421849711E-178</v>
      </c>
      <c r="B10" s="2">
        <v>0.69130871247620596</v>
      </c>
      <c r="C10" s="2">
        <v>0.94399999999999995</v>
      </c>
      <c r="D10" s="2">
        <v>0.85799999999999998</v>
      </c>
      <c r="E10" s="4">
        <v>6.83972774380416E-174</v>
      </c>
      <c r="F10" s="2" t="s">
        <v>154</v>
      </c>
      <c r="G10" s="2" t="str">
        <f t="shared" si="0"/>
        <v>Increased</v>
      </c>
    </row>
    <row r="11" spans="1:7" x14ac:dyDescent="0.2">
      <c r="A11" s="4">
        <v>2.2709473154211601E-128</v>
      </c>
      <c r="B11" s="2">
        <v>0.65625798396170698</v>
      </c>
      <c r="C11" s="2">
        <v>0.77800000000000002</v>
      </c>
      <c r="D11" s="2">
        <v>0.54800000000000004</v>
      </c>
      <c r="E11" s="4">
        <v>7.6517298845800493E-124</v>
      </c>
      <c r="F11" s="2" t="s">
        <v>146</v>
      </c>
      <c r="G11" s="2" t="str">
        <f t="shared" si="0"/>
        <v>Increased</v>
      </c>
    </row>
    <row r="12" spans="1:7" x14ac:dyDescent="0.2">
      <c r="A12" s="4">
        <v>4.3184665361319298E-95</v>
      </c>
      <c r="B12" s="2">
        <v>0.65439754725044597</v>
      </c>
      <c r="C12" s="2">
        <v>0.81799999999999995</v>
      </c>
      <c r="D12" s="2">
        <v>0.73899999999999999</v>
      </c>
      <c r="E12" s="4">
        <v>1.4550641146842901E-90</v>
      </c>
      <c r="F12" s="2" t="s">
        <v>73</v>
      </c>
      <c r="G12" s="2" t="str">
        <f t="shared" si="0"/>
        <v>Increased</v>
      </c>
    </row>
    <row r="13" spans="1:7" x14ac:dyDescent="0.2">
      <c r="A13" s="4">
        <v>1.23680304357811E-186</v>
      </c>
      <c r="B13" s="2">
        <v>0.65379681764229503</v>
      </c>
      <c r="C13" s="2">
        <v>0.878</v>
      </c>
      <c r="D13" s="2">
        <v>0.66</v>
      </c>
      <c r="E13" s="4">
        <v>4.1672841750320801E-182</v>
      </c>
      <c r="F13" s="2" t="s">
        <v>155</v>
      </c>
      <c r="G13" s="2" t="str">
        <f t="shared" si="0"/>
        <v>Increased</v>
      </c>
    </row>
    <row r="14" spans="1:7" x14ac:dyDescent="0.2">
      <c r="A14" s="4">
        <v>1.3010136498495901E-49</v>
      </c>
      <c r="B14" s="2">
        <v>0.64270860980352695</v>
      </c>
      <c r="C14" s="2">
        <v>0.35899999999999999</v>
      </c>
      <c r="D14" s="2">
        <v>0.19600000000000001</v>
      </c>
      <c r="E14" s="4">
        <v>4.3836353918032001E-45</v>
      </c>
      <c r="F14" s="2" t="s">
        <v>61</v>
      </c>
      <c r="G14" s="2" t="str">
        <f t="shared" si="0"/>
        <v>Increased</v>
      </c>
    </row>
    <row r="15" spans="1:7" x14ac:dyDescent="0.2">
      <c r="A15" s="4">
        <v>9.8191830653965796E-106</v>
      </c>
      <c r="B15" s="2">
        <v>0.63938657433242996</v>
      </c>
      <c r="C15" s="2">
        <v>0.65500000000000003</v>
      </c>
      <c r="D15" s="2">
        <v>0.41199999999999998</v>
      </c>
      <c r="E15" s="4">
        <v>3.3084755420547197E-101</v>
      </c>
      <c r="F15" s="2" t="s">
        <v>92</v>
      </c>
      <c r="G15" s="2" t="str">
        <f t="shared" si="0"/>
        <v>Increased</v>
      </c>
    </row>
    <row r="16" spans="1:7" x14ac:dyDescent="0.2">
      <c r="A16" s="4">
        <v>9.1331965500987701E-139</v>
      </c>
      <c r="B16" s="2">
        <v>0.62958966344312794</v>
      </c>
      <c r="C16" s="2">
        <v>0.74199999999999999</v>
      </c>
      <c r="D16" s="2">
        <v>0.48799999999999999</v>
      </c>
      <c r="E16" s="4">
        <v>3.0773392455902799E-134</v>
      </c>
      <c r="F16" s="2" t="s">
        <v>147</v>
      </c>
      <c r="G16" s="2" t="str">
        <f t="shared" si="0"/>
        <v>Increased</v>
      </c>
    </row>
    <row r="17" spans="1:7" x14ac:dyDescent="0.2">
      <c r="A17" s="4">
        <v>7.7819885460924501E-77</v>
      </c>
      <c r="B17" s="2">
        <v>0.62620917334384096</v>
      </c>
      <c r="C17" s="2">
        <v>0.34599999999999997</v>
      </c>
      <c r="D17" s="2">
        <v>0.127</v>
      </c>
      <c r="E17" s="4">
        <v>2.6220632207203898E-72</v>
      </c>
      <c r="F17" s="2" t="s">
        <v>41</v>
      </c>
      <c r="G17" s="2" t="str">
        <f t="shared" si="0"/>
        <v>Increased</v>
      </c>
    </row>
    <row r="18" spans="1:7" x14ac:dyDescent="0.2">
      <c r="A18" s="4">
        <v>1.6555273480404799E-115</v>
      </c>
      <c r="B18" s="2">
        <v>0.623658267109373</v>
      </c>
      <c r="C18" s="2">
        <v>0.65200000000000002</v>
      </c>
      <c r="D18" s="2">
        <v>0.38500000000000001</v>
      </c>
      <c r="E18" s="4">
        <v>5.5781338464875998E-111</v>
      </c>
      <c r="F18" s="2" t="s">
        <v>145</v>
      </c>
      <c r="G18" s="2" t="str">
        <f t="shared" si="0"/>
        <v>Increased</v>
      </c>
    </row>
    <row r="19" spans="1:7" x14ac:dyDescent="0.2">
      <c r="A19" s="4">
        <v>2.0855018392402401E-79</v>
      </c>
      <c r="B19" s="2">
        <v>0.59293662558263505</v>
      </c>
      <c r="C19" s="2">
        <v>0.4</v>
      </c>
      <c r="D19" s="2">
        <v>0.17100000000000001</v>
      </c>
      <c r="E19" s="4">
        <v>7.0268898971360499E-75</v>
      </c>
      <c r="F19" s="2" t="s">
        <v>139</v>
      </c>
      <c r="G19" s="2" t="str">
        <f t="shared" si="0"/>
        <v>Increased</v>
      </c>
    </row>
    <row r="20" spans="1:7" x14ac:dyDescent="0.2">
      <c r="A20" s="4">
        <v>8.5702669093689002E-107</v>
      </c>
      <c r="B20" s="2">
        <v>0.58263318585016699</v>
      </c>
      <c r="C20" s="2">
        <v>0.85499999999999998</v>
      </c>
      <c r="D20" s="2">
        <v>0.72699999999999998</v>
      </c>
      <c r="E20" s="4">
        <v>2.8876657324427598E-102</v>
      </c>
      <c r="F20" s="2" t="s">
        <v>143</v>
      </c>
      <c r="G20" s="2" t="str">
        <f t="shared" si="0"/>
        <v>Increased</v>
      </c>
    </row>
    <row r="21" spans="1:7" x14ac:dyDescent="0.2">
      <c r="A21" s="4">
        <v>4.1315021915390001E-75</v>
      </c>
      <c r="B21" s="2">
        <v>0.56910978326783301</v>
      </c>
      <c r="C21" s="2">
        <v>0.20300000000000001</v>
      </c>
      <c r="D21" s="2">
        <v>3.4000000000000002E-2</v>
      </c>
      <c r="E21" s="4">
        <v>1.39206834841715E-70</v>
      </c>
      <c r="F21" s="2" t="s">
        <v>138</v>
      </c>
      <c r="G21" s="2" t="str">
        <f t="shared" si="0"/>
        <v>Increased</v>
      </c>
    </row>
    <row r="22" spans="1:7" x14ac:dyDescent="0.2">
      <c r="A22" s="4">
        <v>3.4790602772542702E-67</v>
      </c>
      <c r="B22" s="2">
        <v>0.563898866795841</v>
      </c>
      <c r="C22" s="2">
        <v>0.51400000000000001</v>
      </c>
      <c r="D22" s="2">
        <v>0.30599999999999999</v>
      </c>
      <c r="E22" s="4">
        <v>1.1722345698180601E-62</v>
      </c>
      <c r="F22" s="2" t="s">
        <v>135</v>
      </c>
      <c r="G22" s="2" t="str">
        <f t="shared" si="0"/>
        <v>Increased</v>
      </c>
    </row>
    <row r="23" spans="1:7" x14ac:dyDescent="0.2">
      <c r="A23" s="4">
        <v>1.62435168543718E-53</v>
      </c>
      <c r="B23" s="2">
        <v>0.55137677866528001</v>
      </c>
      <c r="C23" s="2">
        <v>0.314</v>
      </c>
      <c r="D23" s="2">
        <v>0.14099999999999999</v>
      </c>
      <c r="E23" s="4">
        <v>5.47309056891202E-49</v>
      </c>
      <c r="F23" s="2" t="s">
        <v>60</v>
      </c>
      <c r="G23" s="2" t="str">
        <f t="shared" si="0"/>
        <v>Increased</v>
      </c>
    </row>
    <row r="24" spans="1:7" x14ac:dyDescent="0.2">
      <c r="A24" s="4">
        <v>1.77788356446853E-149</v>
      </c>
      <c r="B24" s="2">
        <v>0.54788324674743505</v>
      </c>
      <c r="C24" s="2">
        <v>0.97699999999999998</v>
      </c>
      <c r="D24" s="2">
        <v>0.93500000000000005</v>
      </c>
      <c r="E24" s="4">
        <v>5.9904008821202699E-145</v>
      </c>
      <c r="F24" s="2" t="s">
        <v>149</v>
      </c>
      <c r="G24" s="2" t="str">
        <f t="shared" si="0"/>
        <v>Increased</v>
      </c>
    </row>
    <row r="25" spans="1:7" x14ac:dyDescent="0.2">
      <c r="A25" s="4">
        <v>3.46316305005765E-214</v>
      </c>
      <c r="B25" s="2">
        <v>0.54484436591775698</v>
      </c>
      <c r="C25" s="2">
        <v>0.995</v>
      </c>
      <c r="D25" s="2">
        <v>0.96299999999999997</v>
      </c>
      <c r="E25" s="4">
        <v>1.16687815808642E-209</v>
      </c>
      <c r="F25" s="2" t="s">
        <v>156</v>
      </c>
      <c r="G25" s="2" t="str">
        <f t="shared" si="0"/>
        <v>Increased</v>
      </c>
    </row>
    <row r="26" spans="1:7" x14ac:dyDescent="0.2">
      <c r="A26" s="4">
        <v>1.9359424216523002E-55</v>
      </c>
      <c r="B26" s="2">
        <v>0.53338683783086405</v>
      </c>
      <c r="C26" s="2">
        <v>0.55300000000000005</v>
      </c>
      <c r="D26" s="2">
        <v>0.378</v>
      </c>
      <c r="E26" s="4">
        <v>6.5229643955152694E-51</v>
      </c>
      <c r="F26" s="2" t="s">
        <v>65</v>
      </c>
      <c r="G26" s="2" t="str">
        <f t="shared" si="0"/>
        <v>Increased</v>
      </c>
    </row>
    <row r="27" spans="1:7" x14ac:dyDescent="0.2">
      <c r="A27" s="4">
        <v>3.3358922410402198E-165</v>
      </c>
      <c r="B27" s="2">
        <v>0.53203764736446701</v>
      </c>
      <c r="C27" s="2">
        <v>0.97399999999999998</v>
      </c>
      <c r="D27" s="2">
        <v>0.94299999999999995</v>
      </c>
      <c r="E27" s="4">
        <v>1.12399553169609E-160</v>
      </c>
      <c r="F27" s="2" t="s">
        <v>27</v>
      </c>
      <c r="G27" s="2" t="str">
        <f t="shared" si="0"/>
        <v>Increased</v>
      </c>
    </row>
    <row r="28" spans="1:7" x14ac:dyDescent="0.2">
      <c r="A28" s="4">
        <v>1.6418716921586501E-61</v>
      </c>
      <c r="B28" s="2">
        <v>0.51645454345284303</v>
      </c>
      <c r="C28" s="2">
        <v>0.154</v>
      </c>
      <c r="D28" s="2">
        <v>1.9E-2</v>
      </c>
      <c r="E28" s="4">
        <v>5.5321224795593596E-57</v>
      </c>
      <c r="F28" s="2" t="s">
        <v>21</v>
      </c>
      <c r="G28" s="2" t="str">
        <f t="shared" si="0"/>
        <v>Increased</v>
      </c>
    </row>
    <row r="29" spans="1:7" x14ac:dyDescent="0.2">
      <c r="A29" s="4">
        <v>2.9835781706682102E-44</v>
      </c>
      <c r="B29" s="2">
        <v>0.50824842855673202</v>
      </c>
      <c r="C29" s="2">
        <v>0.126</v>
      </c>
      <c r="D29" s="2">
        <v>2.1000000000000001E-2</v>
      </c>
      <c r="E29" s="4">
        <v>1.00528682882495E-39</v>
      </c>
      <c r="F29" s="2" t="s">
        <v>105</v>
      </c>
      <c r="G29" s="2" t="str">
        <f t="shared" si="0"/>
        <v>Increased</v>
      </c>
    </row>
    <row r="30" spans="1:7" x14ac:dyDescent="0.2">
      <c r="A30" s="4">
        <v>3.02759458511347E-92</v>
      </c>
      <c r="B30" s="2">
        <v>0.50399457438411099</v>
      </c>
      <c r="C30" s="2">
        <v>0.84299999999999997</v>
      </c>
      <c r="D30" s="2">
        <v>0.75</v>
      </c>
      <c r="E30" s="4">
        <v>1.0201177195081299E-87</v>
      </c>
      <c r="F30" s="2" t="s">
        <v>142</v>
      </c>
      <c r="G30" s="2" t="str">
        <f t="shared" si="0"/>
        <v>Increased</v>
      </c>
    </row>
    <row r="31" spans="1:7" x14ac:dyDescent="0.2">
      <c r="A31" s="4">
        <v>1.29384099473746E-55</v>
      </c>
      <c r="B31" s="2">
        <v>0.48811023310844398</v>
      </c>
      <c r="C31" s="2">
        <v>0.503</v>
      </c>
      <c r="D31" s="2">
        <v>0.32100000000000001</v>
      </c>
      <c r="E31" s="4">
        <v>4.3594678476683998E-51</v>
      </c>
      <c r="F31" s="2" t="s">
        <v>126</v>
      </c>
      <c r="G31" s="2" t="str">
        <f t="shared" si="0"/>
        <v>Increased</v>
      </c>
    </row>
    <row r="32" spans="1:7" x14ac:dyDescent="0.2">
      <c r="A32" s="4">
        <v>5.9609871899885297E-52</v>
      </c>
      <c r="B32" s="2">
        <v>0.48628479567660599</v>
      </c>
      <c r="C32" s="2">
        <v>0.64300000000000002</v>
      </c>
      <c r="D32" s="2">
        <v>0.5</v>
      </c>
      <c r="E32" s="4">
        <v>2.00849502379473E-47</v>
      </c>
      <c r="F32" s="2" t="s">
        <v>42</v>
      </c>
      <c r="G32" s="2" t="str">
        <f t="shared" si="0"/>
        <v>Increased</v>
      </c>
    </row>
    <row r="33" spans="1:7" x14ac:dyDescent="0.2">
      <c r="A33" s="4">
        <v>1.98166815649189E-62</v>
      </c>
      <c r="B33" s="2">
        <v>0.48233263360593798</v>
      </c>
      <c r="C33" s="2">
        <v>0.63500000000000001</v>
      </c>
      <c r="D33" s="2">
        <v>0.47799999999999998</v>
      </c>
      <c r="E33" s="4">
        <v>6.6770326864837804E-58</v>
      </c>
      <c r="F33" s="2" t="s">
        <v>133</v>
      </c>
      <c r="G33" s="2" t="str">
        <f t="shared" si="0"/>
        <v>Increased</v>
      </c>
    </row>
    <row r="34" spans="1:7" x14ac:dyDescent="0.2">
      <c r="A34" s="4">
        <v>5.9970045433713902E-72</v>
      </c>
      <c r="B34" s="2">
        <v>0.48170113271662401</v>
      </c>
      <c r="C34" s="2">
        <v>0.254</v>
      </c>
      <c r="D34" s="2">
        <v>6.8000000000000005E-2</v>
      </c>
      <c r="E34" s="4">
        <v>2.0206307108435599E-67</v>
      </c>
      <c r="F34" s="2" t="s">
        <v>68</v>
      </c>
      <c r="G34" s="2" t="str">
        <f t="shared" ref="G34:G65" si="1">IF(B34&gt;0, "Increased", "Decreased")</f>
        <v>Increased</v>
      </c>
    </row>
    <row r="35" spans="1:7" x14ac:dyDescent="0.2">
      <c r="A35" s="4">
        <v>8.0597703721557404E-54</v>
      </c>
      <c r="B35" s="2">
        <v>0.479324626372718</v>
      </c>
      <c r="C35" s="2">
        <v>0.622</v>
      </c>
      <c r="D35" s="2">
        <v>0.46</v>
      </c>
      <c r="E35" s="4">
        <v>2.7156590291941601E-49</v>
      </c>
      <c r="F35" s="2" t="s">
        <v>44</v>
      </c>
      <c r="G35" s="2" t="str">
        <f t="shared" si="1"/>
        <v>Increased</v>
      </c>
    </row>
    <row r="36" spans="1:7" x14ac:dyDescent="0.2">
      <c r="A36" s="4">
        <v>2.4398204593310399E-45</v>
      </c>
      <c r="B36" s="2">
        <v>0.47784601802794202</v>
      </c>
      <c r="C36" s="2">
        <v>0.40100000000000002</v>
      </c>
      <c r="D36" s="2">
        <v>0.217</v>
      </c>
      <c r="E36" s="4">
        <v>8.2207310556700205E-41</v>
      </c>
      <c r="F36" s="2" t="s">
        <v>100</v>
      </c>
      <c r="G36" s="2" t="str">
        <f t="shared" si="1"/>
        <v>Increased</v>
      </c>
    </row>
    <row r="37" spans="1:7" x14ac:dyDescent="0.2">
      <c r="A37" s="4">
        <v>2.0744344361308801E-48</v>
      </c>
      <c r="B37" s="2">
        <v>0.47275696453157501</v>
      </c>
      <c r="C37" s="2">
        <v>0.94699999999999995</v>
      </c>
      <c r="D37" s="2">
        <v>0.96</v>
      </c>
      <c r="E37" s="4">
        <v>6.9895993890993697E-44</v>
      </c>
      <c r="F37" s="2" t="s">
        <v>123</v>
      </c>
      <c r="G37" s="2" t="str">
        <f t="shared" si="1"/>
        <v>Increased</v>
      </c>
    </row>
    <row r="38" spans="1:7" x14ac:dyDescent="0.2">
      <c r="A38" s="4">
        <v>1.37569081494694E-61</v>
      </c>
      <c r="B38" s="2">
        <v>0.46887710502493501</v>
      </c>
      <c r="C38" s="2">
        <v>0.47499999999999998</v>
      </c>
      <c r="D38" s="2">
        <v>0.26400000000000001</v>
      </c>
      <c r="E38" s="4">
        <v>4.6352526318822301E-57</v>
      </c>
      <c r="F38" s="2" t="s">
        <v>132</v>
      </c>
      <c r="G38" s="2" t="str">
        <f t="shared" si="1"/>
        <v>Increased</v>
      </c>
    </row>
    <row r="39" spans="1:7" x14ac:dyDescent="0.2">
      <c r="A39" s="4">
        <v>7.2026976191793698E-70</v>
      </c>
      <c r="B39" s="2">
        <v>0.46350837063068201</v>
      </c>
      <c r="C39" s="2">
        <v>0.83499999999999996</v>
      </c>
      <c r="D39" s="2">
        <v>0.76300000000000001</v>
      </c>
      <c r="E39" s="4">
        <v>2.4268769358063E-65</v>
      </c>
      <c r="F39" s="2" t="s">
        <v>19</v>
      </c>
      <c r="G39" s="2" t="str">
        <f t="shared" si="1"/>
        <v>Increased</v>
      </c>
    </row>
    <row r="40" spans="1:7" x14ac:dyDescent="0.2">
      <c r="A40" s="4">
        <v>9.5069921234660805E-180</v>
      </c>
      <c r="B40" s="2">
        <v>0.46326991409632301</v>
      </c>
      <c r="C40" s="2">
        <v>0.997</v>
      </c>
      <c r="D40" s="2">
        <v>0.99</v>
      </c>
      <c r="E40" s="4">
        <v>3.2032859260806598E-175</v>
      </c>
      <c r="F40" s="2" t="s">
        <v>20</v>
      </c>
      <c r="G40" s="2" t="str">
        <f t="shared" si="1"/>
        <v>Increased</v>
      </c>
    </row>
    <row r="41" spans="1:7" x14ac:dyDescent="0.2">
      <c r="A41" s="2">
        <v>3.7369159016560401E-3</v>
      </c>
      <c r="B41" s="2">
        <v>0.45868639860391203</v>
      </c>
      <c r="C41" s="2">
        <v>0.63300000000000001</v>
      </c>
      <c r="D41" s="2">
        <v>0.61099999999999999</v>
      </c>
      <c r="E41" s="2">
        <v>1</v>
      </c>
      <c r="F41" s="2" t="s">
        <v>98</v>
      </c>
      <c r="G41" s="2" t="str">
        <f t="shared" si="1"/>
        <v>Increased</v>
      </c>
    </row>
    <row r="42" spans="1:7" x14ac:dyDescent="0.2">
      <c r="A42" s="4">
        <v>8.7709588701511E-62</v>
      </c>
      <c r="B42" s="2">
        <v>0.45640454532716801</v>
      </c>
      <c r="C42" s="2">
        <v>0.25700000000000001</v>
      </c>
      <c r="D42" s="2">
        <v>8.1000000000000003E-2</v>
      </c>
      <c r="E42" s="4">
        <v>2.9552868817087102E-57</v>
      </c>
      <c r="F42" s="2" t="s">
        <v>13</v>
      </c>
      <c r="G42" s="2" t="str">
        <f t="shared" si="1"/>
        <v>Increased</v>
      </c>
    </row>
    <row r="43" spans="1:7" x14ac:dyDescent="0.2">
      <c r="A43" s="4">
        <v>3.89757705219343E-49</v>
      </c>
      <c r="B43" s="2">
        <v>0.45405405279605898</v>
      </c>
      <c r="C43" s="2">
        <v>0.72799999999999998</v>
      </c>
      <c r="D43" s="2">
        <v>0.66</v>
      </c>
      <c r="E43" s="4">
        <v>1.3132496119660501E-44</v>
      </c>
      <c r="F43" s="2" t="s">
        <v>64</v>
      </c>
      <c r="G43" s="2" t="str">
        <f t="shared" si="1"/>
        <v>Increased</v>
      </c>
    </row>
    <row r="44" spans="1:7" x14ac:dyDescent="0.2">
      <c r="A44" s="4">
        <v>5.8911580217757998E-50</v>
      </c>
      <c r="B44" s="2">
        <v>0.43969922840901798</v>
      </c>
      <c r="C44" s="2">
        <v>0.48899999999999999</v>
      </c>
      <c r="D44" s="2">
        <v>0.3</v>
      </c>
      <c r="E44" s="4">
        <v>1.98496678385714E-45</v>
      </c>
      <c r="F44" s="2" t="s">
        <v>124</v>
      </c>
      <c r="G44" s="2" t="str">
        <f t="shared" si="1"/>
        <v>Increased</v>
      </c>
    </row>
    <row r="45" spans="1:7" x14ac:dyDescent="0.2">
      <c r="A45" s="4">
        <v>1.33056931378534E-66</v>
      </c>
      <c r="B45" s="2">
        <v>0.42800482326286998</v>
      </c>
      <c r="C45" s="2">
        <v>0.16</v>
      </c>
      <c r="D45" s="2">
        <v>1.7999999999999999E-2</v>
      </c>
      <c r="E45" s="4">
        <v>4.4832202458683203E-62</v>
      </c>
      <c r="F45" s="2" t="s">
        <v>134</v>
      </c>
      <c r="G45" s="2" t="str">
        <f t="shared" si="1"/>
        <v>Increased</v>
      </c>
    </row>
    <row r="46" spans="1:7" x14ac:dyDescent="0.2">
      <c r="A46" s="4">
        <v>1.8075238529388601E-57</v>
      </c>
      <c r="B46" s="2">
        <v>0.42352719841285202</v>
      </c>
      <c r="C46" s="2">
        <v>0.437</v>
      </c>
      <c r="D46" s="2">
        <v>0.23599999999999999</v>
      </c>
      <c r="E46" s="4">
        <v>6.0902708700921904E-53</v>
      </c>
      <c r="F46" s="2" t="s">
        <v>130</v>
      </c>
      <c r="G46" s="2" t="str">
        <f t="shared" si="1"/>
        <v>Increased</v>
      </c>
    </row>
    <row r="47" spans="1:7" x14ac:dyDescent="0.2">
      <c r="A47" s="4">
        <v>5.1546891052408901E-40</v>
      </c>
      <c r="B47" s="2">
        <v>0.42021348713848</v>
      </c>
      <c r="C47" s="2">
        <v>0.30499999999999999</v>
      </c>
      <c r="D47" s="2">
        <v>0.158</v>
      </c>
      <c r="E47" s="4">
        <v>1.73682094711987E-35</v>
      </c>
      <c r="F47" s="2" t="s">
        <v>121</v>
      </c>
      <c r="G47" s="2" t="str">
        <f t="shared" si="1"/>
        <v>Increased</v>
      </c>
    </row>
    <row r="48" spans="1:7" x14ac:dyDescent="0.2">
      <c r="A48" s="2">
        <v>7.6270652052577497E-3</v>
      </c>
      <c r="B48" s="2">
        <v>0.41907580018671597</v>
      </c>
      <c r="C48" s="2">
        <v>5.3999999999999999E-2</v>
      </c>
      <c r="D48" s="2">
        <v>3.7999999999999999E-2</v>
      </c>
      <c r="E48" s="2">
        <v>1</v>
      </c>
      <c r="F48" s="2" t="s">
        <v>28</v>
      </c>
      <c r="G48" s="2" t="str">
        <f t="shared" si="1"/>
        <v>Increased</v>
      </c>
    </row>
    <row r="49" spans="1:7" x14ac:dyDescent="0.2">
      <c r="A49" s="4">
        <v>5.3958857434332301E-46</v>
      </c>
      <c r="B49" s="2">
        <v>0.417766278558241</v>
      </c>
      <c r="C49" s="2">
        <v>0.42799999999999999</v>
      </c>
      <c r="D49" s="2">
        <v>0.25700000000000001</v>
      </c>
      <c r="E49" s="4">
        <v>1.8180897423923901E-41</v>
      </c>
      <c r="F49" s="2" t="s">
        <v>122</v>
      </c>
      <c r="G49" s="2" t="str">
        <f t="shared" si="1"/>
        <v>Increased</v>
      </c>
    </row>
    <row r="50" spans="1:7" x14ac:dyDescent="0.2">
      <c r="A50" s="4">
        <v>1.1941661320483E-51</v>
      </c>
      <c r="B50" s="2">
        <v>0.41671051297564998</v>
      </c>
      <c r="C50" s="2">
        <v>0.29599999999999999</v>
      </c>
      <c r="D50" s="2">
        <v>0.123</v>
      </c>
      <c r="E50" s="4">
        <v>4.0236233653235302E-47</v>
      </c>
      <c r="F50" s="2" t="s">
        <v>125</v>
      </c>
      <c r="G50" s="2" t="str">
        <f t="shared" si="1"/>
        <v>Increased</v>
      </c>
    </row>
    <row r="51" spans="1:7" x14ac:dyDescent="0.2">
      <c r="A51" s="4">
        <v>7.68456292735988E-41</v>
      </c>
      <c r="B51" s="2">
        <v>0.416614625651893</v>
      </c>
      <c r="C51" s="2">
        <v>0.253</v>
      </c>
      <c r="D51" s="2">
        <v>0.111</v>
      </c>
      <c r="E51" s="4">
        <v>2.5892366327446401E-36</v>
      </c>
      <c r="F51" s="2" t="s">
        <v>12</v>
      </c>
      <c r="G51" s="2" t="str">
        <f t="shared" si="1"/>
        <v>Increased</v>
      </c>
    </row>
    <row r="52" spans="1:7" x14ac:dyDescent="0.2">
      <c r="A52" s="4">
        <v>1.61178839266111E-193</v>
      </c>
      <c r="B52" s="2">
        <v>0.416260164919664</v>
      </c>
      <c r="C52" s="2">
        <v>1</v>
      </c>
      <c r="D52" s="2">
        <v>0.997</v>
      </c>
      <c r="E52" s="4">
        <v>5.4307598102323402E-189</v>
      </c>
      <c r="F52" s="2" t="s">
        <v>25</v>
      </c>
      <c r="G52" s="2" t="str">
        <f t="shared" si="1"/>
        <v>Increased</v>
      </c>
    </row>
    <row r="53" spans="1:7" x14ac:dyDescent="0.2">
      <c r="A53" s="4">
        <v>2.4762326896395398E-56</v>
      </c>
      <c r="B53" s="2">
        <v>0.41572523339008899</v>
      </c>
      <c r="C53" s="2">
        <v>0.27500000000000002</v>
      </c>
      <c r="D53" s="2">
        <v>0.1</v>
      </c>
      <c r="E53" s="4">
        <v>8.3434184244714696E-52</v>
      </c>
      <c r="F53" s="2" t="s">
        <v>129</v>
      </c>
      <c r="G53" s="2" t="str">
        <f t="shared" si="1"/>
        <v>Increased</v>
      </c>
    </row>
    <row r="54" spans="1:7" x14ac:dyDescent="0.2">
      <c r="A54" s="4">
        <v>1.8624872471887901E-46</v>
      </c>
      <c r="B54" s="2">
        <v>0.41207072413437601</v>
      </c>
      <c r="C54" s="2">
        <v>0.19800000000000001</v>
      </c>
      <c r="D54" s="2">
        <v>6.2E-2</v>
      </c>
      <c r="E54" s="4">
        <v>6.2754645306779E-42</v>
      </c>
      <c r="F54" s="2" t="s">
        <v>62</v>
      </c>
      <c r="G54" s="2" t="str">
        <f t="shared" si="1"/>
        <v>Increased</v>
      </c>
    </row>
    <row r="55" spans="1:7" x14ac:dyDescent="0.2">
      <c r="A55" s="4">
        <v>8.9933520231705907E-56</v>
      </c>
      <c r="B55" s="2">
        <v>0.40699267692684099</v>
      </c>
      <c r="C55" s="2">
        <v>0.65500000000000003</v>
      </c>
      <c r="D55" s="2">
        <v>0.501</v>
      </c>
      <c r="E55" s="4">
        <v>3.0302200306871E-51</v>
      </c>
      <c r="F55" s="2" t="s">
        <v>127</v>
      </c>
      <c r="G55" s="2" t="str">
        <f t="shared" si="1"/>
        <v>Increased</v>
      </c>
    </row>
    <row r="56" spans="1:7" x14ac:dyDescent="0.2">
      <c r="A56" s="4">
        <v>5.2105673504775102E-41</v>
      </c>
      <c r="B56" s="2">
        <v>0.40151061171221097</v>
      </c>
      <c r="C56" s="2">
        <v>0.43</v>
      </c>
      <c r="D56" s="2">
        <v>0.27200000000000002</v>
      </c>
      <c r="E56" s="4">
        <v>1.7556485630698899E-36</v>
      </c>
      <c r="F56" s="2" t="s">
        <v>74</v>
      </c>
      <c r="G56" s="2" t="str">
        <f t="shared" si="1"/>
        <v>Increased</v>
      </c>
    </row>
    <row r="57" spans="1:7" x14ac:dyDescent="0.2">
      <c r="A57" s="2">
        <v>0</v>
      </c>
      <c r="B57" s="2">
        <v>-0.91806546052681504</v>
      </c>
      <c r="C57" s="2">
        <v>0.74199999999999999</v>
      </c>
      <c r="D57" s="2">
        <v>0.96</v>
      </c>
      <c r="E57" s="2">
        <v>0</v>
      </c>
      <c r="F57" s="2" t="s">
        <v>157</v>
      </c>
      <c r="G57" s="2" t="str">
        <f t="shared" si="1"/>
        <v>Decreased</v>
      </c>
    </row>
    <row r="58" spans="1:7" x14ac:dyDescent="0.2">
      <c r="A58" s="4">
        <v>2.1656830665975599E-89</v>
      </c>
      <c r="B58" s="2">
        <v>-0.536900862180266</v>
      </c>
      <c r="C58" s="2">
        <v>9.0999999999999998E-2</v>
      </c>
      <c r="D58" s="2">
        <v>0.32100000000000001</v>
      </c>
      <c r="E58" s="4">
        <v>7.2970525245938201E-85</v>
      </c>
      <c r="F58" s="2" t="s">
        <v>141</v>
      </c>
      <c r="G58" s="2" t="str">
        <f t="shared" si="1"/>
        <v>Decreased</v>
      </c>
    </row>
    <row r="59" spans="1:7" x14ac:dyDescent="0.2">
      <c r="A59" s="4">
        <v>3.1731478421245799E-87</v>
      </c>
      <c r="B59" s="2">
        <v>-0.50335267834653297</v>
      </c>
      <c r="C59" s="2">
        <v>0.4</v>
      </c>
      <c r="D59" s="2">
        <v>0.65700000000000003</v>
      </c>
      <c r="E59" s="4">
        <v>1.0691604339254599E-82</v>
      </c>
      <c r="F59" s="2" t="s">
        <v>140</v>
      </c>
      <c r="G59" s="2" t="str">
        <f t="shared" si="1"/>
        <v>Decreased</v>
      </c>
    </row>
    <row r="60" spans="1:7" x14ac:dyDescent="0.2">
      <c r="A60" s="4">
        <v>1.45602439946343E-42</v>
      </c>
      <c r="B60" s="2">
        <v>-0.47902980472597401</v>
      </c>
      <c r="C60" s="2">
        <v>0.74299999999999999</v>
      </c>
      <c r="D60" s="2">
        <v>0.82399999999999995</v>
      </c>
      <c r="E60" s="4">
        <v>4.9059286115520904E-38</v>
      </c>
      <c r="F60" s="2" t="s">
        <v>113</v>
      </c>
      <c r="G60" s="2" t="str">
        <f t="shared" si="1"/>
        <v>Decreased</v>
      </c>
    </row>
    <row r="61" spans="1:7" x14ac:dyDescent="0.2">
      <c r="A61" s="4">
        <v>3.3525781199997499E-56</v>
      </c>
      <c r="B61" s="2">
        <v>-0.44985707970051098</v>
      </c>
      <c r="C61" s="2">
        <v>0.113</v>
      </c>
      <c r="D61" s="2">
        <v>0.29299999999999998</v>
      </c>
      <c r="E61" s="4">
        <v>1.12961767175272E-51</v>
      </c>
      <c r="F61" s="2" t="s">
        <v>128</v>
      </c>
      <c r="G61" s="2" t="str">
        <f t="shared" si="1"/>
        <v>Decreased</v>
      </c>
    </row>
    <row r="62" spans="1:7" x14ac:dyDescent="0.2">
      <c r="A62" s="4">
        <v>4.4335113076577002E-77</v>
      </c>
      <c r="B62" s="2">
        <v>-0.44283129215585698</v>
      </c>
      <c r="C62" s="2">
        <v>0.64800000000000002</v>
      </c>
      <c r="D62" s="2">
        <v>0.84699999999999998</v>
      </c>
      <c r="E62" s="4">
        <v>1.4938273000021899E-72</v>
      </c>
      <c r="F62" s="2" t="s">
        <v>120</v>
      </c>
      <c r="G62" s="2" t="str">
        <f t="shared" si="1"/>
        <v>Decreased</v>
      </c>
    </row>
    <row r="63" spans="1:7" x14ac:dyDescent="0.2">
      <c r="A63" s="4">
        <v>6.2413253483340505E-70</v>
      </c>
      <c r="B63" s="2">
        <v>-0.42131650166224599</v>
      </c>
      <c r="C63" s="2">
        <v>5.1999999999999998E-2</v>
      </c>
      <c r="D63" s="2">
        <v>0.22800000000000001</v>
      </c>
      <c r="E63" s="4">
        <v>2.1029521628676698E-65</v>
      </c>
      <c r="F63" s="2" t="s">
        <v>136</v>
      </c>
      <c r="G63" s="2" t="str">
        <f t="shared" si="1"/>
        <v>Decreased</v>
      </c>
    </row>
    <row r="64" spans="1:7" x14ac:dyDescent="0.2">
      <c r="A64" s="4">
        <v>2.16802398312682E-61</v>
      </c>
      <c r="B64" s="2">
        <v>-0.41367748071360699</v>
      </c>
      <c r="C64" s="2">
        <v>0.39800000000000002</v>
      </c>
      <c r="D64" s="2">
        <v>0.61799999999999999</v>
      </c>
      <c r="E64" s="4">
        <v>7.3049400087475003E-57</v>
      </c>
      <c r="F64" s="2" t="s">
        <v>131</v>
      </c>
      <c r="G64" s="2" t="str">
        <f t="shared" si="1"/>
        <v>Decreased</v>
      </c>
    </row>
    <row r="65" spans="1:7" x14ac:dyDescent="0.2">
      <c r="A65" s="4">
        <v>4.9497400482174601E-75</v>
      </c>
      <c r="B65" s="2">
        <v>-0.41318280372597799</v>
      </c>
      <c r="C65" s="2">
        <v>0.56000000000000005</v>
      </c>
      <c r="D65" s="2">
        <v>0.752</v>
      </c>
      <c r="E65" s="4">
        <v>1.6677654118463899E-70</v>
      </c>
      <c r="F65" s="2" t="s">
        <v>137</v>
      </c>
      <c r="G65" s="2" t="str">
        <f t="shared" si="1"/>
        <v>Decreased</v>
      </c>
    </row>
  </sheetData>
  <sortState ref="A57:G65">
    <sortCondition ref="B57:B65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selection activeCell="J29" sqref="J29"/>
    </sheetView>
  </sheetViews>
  <sheetFormatPr baseColWidth="10" defaultRowHeight="16" x14ac:dyDescent="0.2"/>
  <cols>
    <col min="1" max="1" width="12.1640625" style="2" bestFit="1" customWidth="1"/>
    <col min="2" max="2" width="13.6640625" style="2" customWidth="1"/>
    <col min="3" max="3" width="7.1640625" style="2" customWidth="1"/>
    <col min="4" max="4" width="6.83203125" style="2" customWidth="1"/>
    <col min="5" max="5" width="12.5" style="2" customWidth="1"/>
    <col min="6" max="6" width="11.6640625" style="6" customWidth="1"/>
    <col min="7" max="7" width="18.6640625" style="2" bestFit="1" customWidth="1"/>
    <col min="8" max="16384" width="10.83203125" style="2"/>
  </cols>
  <sheetData>
    <row r="1" spans="1:7" ht="32" x14ac:dyDescent="0.2">
      <c r="A1" s="3" t="s">
        <v>37</v>
      </c>
      <c r="B1" s="3" t="s">
        <v>36</v>
      </c>
      <c r="C1" s="3" t="s">
        <v>35</v>
      </c>
      <c r="D1" s="3" t="s">
        <v>34</v>
      </c>
      <c r="E1" s="3" t="s">
        <v>33</v>
      </c>
      <c r="F1" s="5" t="s">
        <v>38</v>
      </c>
      <c r="G1" s="1" t="s">
        <v>299</v>
      </c>
    </row>
    <row r="2" spans="1:7" x14ac:dyDescent="0.2">
      <c r="A2" s="4">
        <v>8.83230400719583E-168</v>
      </c>
      <c r="B2" s="2">
        <v>1.5877741784796999</v>
      </c>
      <c r="C2" s="2">
        <v>0.61499999999999999</v>
      </c>
      <c r="D2" s="2">
        <v>8.5999999999999993E-2</v>
      </c>
      <c r="E2" s="4">
        <v>2.9759565121845599E-163</v>
      </c>
      <c r="F2" s="6" t="s">
        <v>21</v>
      </c>
      <c r="G2" s="2" t="str">
        <f t="shared" ref="G2:G33" si="0">IF(B2&gt;0, "Increased", "Decreased")</f>
        <v>Increased</v>
      </c>
    </row>
    <row r="3" spans="1:7" x14ac:dyDescent="0.2">
      <c r="A3" s="4">
        <v>6.5378365851182298E-168</v>
      </c>
      <c r="B3" s="2">
        <v>1.5090949556564399</v>
      </c>
      <c r="C3" s="2">
        <v>0.55500000000000005</v>
      </c>
      <c r="D3" s="2">
        <v>3.7999999999999999E-2</v>
      </c>
      <c r="E3" s="4">
        <v>2.20285865898974E-163</v>
      </c>
      <c r="F3" s="6" t="s">
        <v>148</v>
      </c>
      <c r="G3" s="2" t="str">
        <f t="shared" si="0"/>
        <v>Increased</v>
      </c>
    </row>
    <row r="4" spans="1:7" x14ac:dyDescent="0.2">
      <c r="A4" s="4">
        <v>5.6166429327408498E-165</v>
      </c>
      <c r="B4" s="2">
        <v>1.4265672847553199</v>
      </c>
      <c r="C4" s="2">
        <v>0.79600000000000004</v>
      </c>
      <c r="D4" s="2">
        <v>0.38600000000000001</v>
      </c>
      <c r="E4" s="4">
        <v>1.8924716697577E-160</v>
      </c>
      <c r="F4" s="6" t="s">
        <v>22</v>
      </c>
      <c r="G4" s="2" t="str">
        <f t="shared" si="0"/>
        <v>Increased</v>
      </c>
    </row>
    <row r="5" spans="1:7" x14ac:dyDescent="0.2">
      <c r="A5" s="4">
        <v>1.7180582924198E-170</v>
      </c>
      <c r="B5" s="2">
        <v>1.1732662278725099</v>
      </c>
      <c r="C5" s="2">
        <v>0.80100000000000005</v>
      </c>
      <c r="D5" s="2">
        <v>0.38600000000000001</v>
      </c>
      <c r="E5" s="4">
        <v>5.7888256104792605E-166</v>
      </c>
      <c r="F5" s="6" t="s">
        <v>65</v>
      </c>
      <c r="G5" s="2" t="str">
        <f t="shared" si="0"/>
        <v>Increased</v>
      </c>
    </row>
    <row r="6" spans="1:7" x14ac:dyDescent="0.2">
      <c r="A6" s="4">
        <v>8.0032656280463299E-39</v>
      </c>
      <c r="B6" s="2">
        <v>1.13250154473187</v>
      </c>
      <c r="C6" s="2">
        <v>0.16700000000000001</v>
      </c>
      <c r="D6" s="2">
        <v>1.0999999999999999E-2</v>
      </c>
      <c r="E6" s="4">
        <v>2.6966203207139299E-34</v>
      </c>
      <c r="F6" s="6" t="s">
        <v>43</v>
      </c>
      <c r="G6" s="2" t="str">
        <f t="shared" si="0"/>
        <v>Increased</v>
      </c>
    </row>
    <row r="7" spans="1:7" x14ac:dyDescent="0.2">
      <c r="A7" s="4">
        <v>1.6365803901189399E-206</v>
      </c>
      <c r="B7" s="2">
        <v>1.0162824854346699</v>
      </c>
      <c r="C7" s="2">
        <v>0.97799999999999998</v>
      </c>
      <c r="D7" s="2">
        <v>0.88700000000000001</v>
      </c>
      <c r="E7" s="4">
        <v>5.5142939664667602E-202</v>
      </c>
      <c r="F7" s="6" t="s">
        <v>154</v>
      </c>
      <c r="G7" s="2" t="str">
        <f t="shared" si="0"/>
        <v>Increased</v>
      </c>
    </row>
    <row r="8" spans="1:7" x14ac:dyDescent="0.2">
      <c r="A8" s="4">
        <v>1.22645517812399E-175</v>
      </c>
      <c r="B8" s="2">
        <v>0.99389373271284198</v>
      </c>
      <c r="C8" s="2">
        <v>0.81799999999999995</v>
      </c>
      <c r="D8" s="2">
        <v>0.33700000000000002</v>
      </c>
      <c r="E8" s="4">
        <v>4.1324180771709899E-171</v>
      </c>
      <c r="F8" s="6" t="s">
        <v>153</v>
      </c>
      <c r="G8" s="2" t="str">
        <f t="shared" si="0"/>
        <v>Increased</v>
      </c>
    </row>
    <row r="9" spans="1:7" x14ac:dyDescent="0.2">
      <c r="A9" s="4">
        <v>4.1410859005280301E-141</v>
      </c>
      <c r="B9" s="2">
        <v>0.95631364796489704</v>
      </c>
      <c r="C9" s="2">
        <v>0.86499999999999999</v>
      </c>
      <c r="D9" s="2">
        <v>0.621</v>
      </c>
      <c r="E9" s="4">
        <v>1.3952974833239199E-136</v>
      </c>
      <c r="F9" s="6" t="s">
        <v>152</v>
      </c>
      <c r="G9" s="2" t="str">
        <f t="shared" si="0"/>
        <v>Increased</v>
      </c>
    </row>
    <row r="10" spans="1:7" x14ac:dyDescent="0.2">
      <c r="A10" s="4">
        <v>1.14474379852238E-72</v>
      </c>
      <c r="B10" s="2">
        <v>0.94030915712008101</v>
      </c>
      <c r="C10" s="2">
        <v>0.64</v>
      </c>
      <c r="D10" s="2">
        <v>0.378</v>
      </c>
      <c r="E10" s="4">
        <v>3.85709975474131E-68</v>
      </c>
      <c r="F10" s="6" t="s">
        <v>72</v>
      </c>
      <c r="G10" s="2" t="str">
        <f t="shared" si="0"/>
        <v>Increased</v>
      </c>
    </row>
    <row r="11" spans="1:7" x14ac:dyDescent="0.2">
      <c r="A11" s="4">
        <v>1.9803060972649998E-120</v>
      </c>
      <c r="B11" s="2">
        <v>0.91881680422388101</v>
      </c>
      <c r="C11" s="2">
        <v>0.88400000000000001</v>
      </c>
      <c r="D11" s="2">
        <v>0.73</v>
      </c>
      <c r="E11" s="4">
        <v>6.6724433641247003E-116</v>
      </c>
      <c r="F11" s="6" t="s">
        <v>144</v>
      </c>
      <c r="G11" s="2" t="str">
        <f t="shared" si="0"/>
        <v>Increased</v>
      </c>
    </row>
    <row r="12" spans="1:7" x14ac:dyDescent="0.2">
      <c r="A12" s="4">
        <v>9.2338265023585006E-139</v>
      </c>
      <c r="B12" s="2">
        <v>0.89763124489412904</v>
      </c>
      <c r="C12" s="2">
        <v>0.91700000000000004</v>
      </c>
      <c r="D12" s="2">
        <v>0.69699999999999995</v>
      </c>
      <c r="E12" s="4">
        <v>3.1112455017046702E-134</v>
      </c>
      <c r="F12" s="6" t="s">
        <v>150</v>
      </c>
      <c r="G12" s="2" t="str">
        <f t="shared" si="0"/>
        <v>Increased</v>
      </c>
    </row>
    <row r="13" spans="1:7" x14ac:dyDescent="0.2">
      <c r="A13" s="4">
        <v>3.8843285973340798E-191</v>
      </c>
      <c r="B13" s="2">
        <v>0.87242013075875602</v>
      </c>
      <c r="C13" s="2">
        <v>0.99</v>
      </c>
      <c r="D13" s="2">
        <v>0.91600000000000004</v>
      </c>
      <c r="E13" s="4">
        <v>1.30878567758575E-186</v>
      </c>
      <c r="F13" s="6" t="s">
        <v>149</v>
      </c>
      <c r="G13" s="2" t="str">
        <f t="shared" si="0"/>
        <v>Increased</v>
      </c>
    </row>
    <row r="14" spans="1:7" x14ac:dyDescent="0.2">
      <c r="A14" s="4">
        <v>1.5590846952051601E-59</v>
      </c>
      <c r="B14" s="2">
        <v>0.86994644915902297</v>
      </c>
      <c r="C14" s="2">
        <v>0.50600000000000001</v>
      </c>
      <c r="D14" s="2">
        <v>0.24399999999999999</v>
      </c>
      <c r="E14" s="4">
        <v>5.2531799720242698E-55</v>
      </c>
      <c r="F14" s="6" t="s">
        <v>61</v>
      </c>
      <c r="G14" s="2" t="str">
        <f t="shared" si="0"/>
        <v>Increased</v>
      </c>
    </row>
    <row r="15" spans="1:7" x14ac:dyDescent="0.2">
      <c r="A15" s="4">
        <v>8.8309268795586101E-106</v>
      </c>
      <c r="B15" s="2">
        <v>0.86844701230483501</v>
      </c>
      <c r="C15" s="2">
        <v>0.83</v>
      </c>
      <c r="D15" s="2">
        <v>0.57199999999999995</v>
      </c>
      <c r="E15" s="4">
        <v>2.97549250279848E-101</v>
      </c>
      <c r="F15" s="6" t="s">
        <v>41</v>
      </c>
      <c r="G15" s="2" t="str">
        <f t="shared" si="0"/>
        <v>Increased</v>
      </c>
    </row>
    <row r="16" spans="1:7" x14ac:dyDescent="0.2">
      <c r="A16" s="4">
        <v>1.33696511543433E-67</v>
      </c>
      <c r="B16" s="2">
        <v>0.86600436795318303</v>
      </c>
      <c r="C16" s="2">
        <v>0.52200000000000002</v>
      </c>
      <c r="D16" s="2">
        <v>0.214</v>
      </c>
      <c r="E16" s="4">
        <v>4.5047702599444299E-63</v>
      </c>
      <c r="F16" s="6" t="s">
        <v>151</v>
      </c>
      <c r="G16" s="2" t="str">
        <f t="shared" si="0"/>
        <v>Increased</v>
      </c>
    </row>
    <row r="17" spans="1:7" x14ac:dyDescent="0.2">
      <c r="A17" s="4">
        <v>1.10697388168401E-138</v>
      </c>
      <c r="B17" s="2">
        <v>0.826038841257553</v>
      </c>
      <c r="C17" s="2">
        <v>0.95199999999999996</v>
      </c>
      <c r="D17" s="2">
        <v>0.81100000000000005</v>
      </c>
      <c r="E17" s="4">
        <v>3.72983779694609E-134</v>
      </c>
      <c r="F17" s="6" t="s">
        <v>44</v>
      </c>
      <c r="G17" s="2" t="str">
        <f t="shared" si="0"/>
        <v>Increased</v>
      </c>
    </row>
    <row r="18" spans="1:7" x14ac:dyDescent="0.2">
      <c r="A18" s="4">
        <v>8.7885920380279796E-86</v>
      </c>
      <c r="B18" s="2">
        <v>0.77521144472577097</v>
      </c>
      <c r="C18" s="2">
        <v>0.376</v>
      </c>
      <c r="D18" s="2">
        <v>4.9000000000000002E-2</v>
      </c>
      <c r="E18" s="4">
        <v>2.9612282012931502E-81</v>
      </c>
      <c r="F18" s="6" t="s">
        <v>134</v>
      </c>
      <c r="G18" s="2" t="str">
        <f t="shared" si="0"/>
        <v>Increased</v>
      </c>
    </row>
    <row r="19" spans="1:7" x14ac:dyDescent="0.2">
      <c r="A19" s="4">
        <v>1.1871687996002299E-111</v>
      </c>
      <c r="B19" s="2">
        <v>0.77428302089985701</v>
      </c>
      <c r="C19" s="2">
        <v>0.95899999999999996</v>
      </c>
      <c r="D19" s="2">
        <v>0.89400000000000002</v>
      </c>
      <c r="E19" s="4">
        <v>4.00004655337303E-107</v>
      </c>
      <c r="F19" s="6" t="s">
        <v>29</v>
      </c>
      <c r="G19" s="2" t="str">
        <f t="shared" si="0"/>
        <v>Increased</v>
      </c>
    </row>
    <row r="20" spans="1:7" x14ac:dyDescent="0.2">
      <c r="A20" s="4">
        <v>8.2788769118192597E-112</v>
      </c>
      <c r="B20" s="2">
        <v>0.76019626699643295</v>
      </c>
      <c r="C20" s="2">
        <v>0.93100000000000005</v>
      </c>
      <c r="D20" s="2">
        <v>0.75700000000000001</v>
      </c>
      <c r="E20" s="4">
        <v>2.7894847866683802E-107</v>
      </c>
      <c r="F20" s="6" t="s">
        <v>143</v>
      </c>
      <c r="G20" s="2" t="str">
        <f t="shared" si="0"/>
        <v>Increased</v>
      </c>
    </row>
    <row r="21" spans="1:7" x14ac:dyDescent="0.2">
      <c r="A21" s="4">
        <v>3.4828619247975299E-166</v>
      </c>
      <c r="B21" s="2">
        <v>0.75476763086411602</v>
      </c>
      <c r="C21" s="2">
        <v>0.98699999999999999</v>
      </c>
      <c r="D21" s="2">
        <v>0.94</v>
      </c>
      <c r="E21" s="4">
        <v>1.1735154969412801E-161</v>
      </c>
      <c r="F21" s="6" t="s">
        <v>27</v>
      </c>
      <c r="G21" s="2" t="str">
        <f t="shared" si="0"/>
        <v>Increased</v>
      </c>
    </row>
    <row r="22" spans="1:7" x14ac:dyDescent="0.2">
      <c r="A22" s="4">
        <v>1.3738366799655899E-69</v>
      </c>
      <c r="B22" s="2">
        <v>0.74617726811864704</v>
      </c>
      <c r="C22" s="2">
        <v>0.53900000000000003</v>
      </c>
      <c r="D22" s="2">
        <v>0.23499999999999999</v>
      </c>
      <c r="E22" s="4">
        <v>4.62900530947607E-65</v>
      </c>
      <c r="F22" s="6" t="s">
        <v>139</v>
      </c>
      <c r="G22" s="2" t="str">
        <f t="shared" si="0"/>
        <v>Increased</v>
      </c>
    </row>
    <row r="23" spans="1:7" x14ac:dyDescent="0.2">
      <c r="A23" s="4">
        <v>7.4214663558812101E-81</v>
      </c>
      <c r="B23" s="2">
        <v>0.73022937268534205</v>
      </c>
      <c r="C23" s="2">
        <v>0.45500000000000002</v>
      </c>
      <c r="D23" s="2">
        <v>0.11899999999999999</v>
      </c>
      <c r="E23" s="4">
        <v>2.50058887395062E-76</v>
      </c>
      <c r="F23" s="6" t="s">
        <v>13</v>
      </c>
      <c r="G23" s="2" t="str">
        <f t="shared" si="0"/>
        <v>Increased</v>
      </c>
    </row>
    <row r="24" spans="1:7" x14ac:dyDescent="0.2">
      <c r="A24" s="4">
        <v>1.14771087479567E-82</v>
      </c>
      <c r="B24" s="2">
        <v>0.72730945242866696</v>
      </c>
      <c r="C24" s="2">
        <v>0.90400000000000003</v>
      </c>
      <c r="D24" s="2">
        <v>0.78300000000000003</v>
      </c>
      <c r="E24" s="4">
        <v>3.86709702153653E-78</v>
      </c>
      <c r="F24" s="6" t="s">
        <v>42</v>
      </c>
      <c r="G24" s="2" t="str">
        <f t="shared" si="0"/>
        <v>Increased</v>
      </c>
    </row>
    <row r="25" spans="1:7" x14ac:dyDescent="0.2">
      <c r="A25" s="4">
        <v>9.6118849840868199E-80</v>
      </c>
      <c r="B25" s="2">
        <v>0.70591892174043303</v>
      </c>
      <c r="C25" s="2">
        <v>0.90100000000000002</v>
      </c>
      <c r="D25" s="2">
        <v>0.78800000000000003</v>
      </c>
      <c r="E25" s="4">
        <v>3.2386285265382102E-75</v>
      </c>
      <c r="F25" s="6" t="s">
        <v>73</v>
      </c>
      <c r="G25" s="2" t="str">
        <f t="shared" si="0"/>
        <v>Increased</v>
      </c>
    </row>
    <row r="26" spans="1:7" x14ac:dyDescent="0.2">
      <c r="A26" s="4">
        <v>3.9808296368980096E-105</v>
      </c>
      <c r="B26" s="2">
        <v>0.70245039238807305</v>
      </c>
      <c r="C26" s="2">
        <v>0.86899999999999999</v>
      </c>
      <c r="D26" s="2">
        <v>0.61899999999999999</v>
      </c>
      <c r="E26" s="4">
        <v>1.3413007378564201E-100</v>
      </c>
      <c r="F26" s="6" t="s">
        <v>92</v>
      </c>
      <c r="G26" s="2" t="str">
        <f t="shared" si="0"/>
        <v>Increased</v>
      </c>
    </row>
    <row r="27" spans="1:7" x14ac:dyDescent="0.2">
      <c r="A27" s="4">
        <v>7.9921830720374005E-103</v>
      </c>
      <c r="B27" s="2">
        <v>0.69107900019505297</v>
      </c>
      <c r="C27" s="2">
        <v>0.876</v>
      </c>
      <c r="D27" s="2">
        <v>0.65200000000000002</v>
      </c>
      <c r="E27" s="4">
        <v>2.6928861642922799E-98</v>
      </c>
      <c r="F27" s="6" t="s">
        <v>146</v>
      </c>
      <c r="G27" s="2" t="str">
        <f t="shared" si="0"/>
        <v>Increased</v>
      </c>
    </row>
    <row r="28" spans="1:7" x14ac:dyDescent="0.2">
      <c r="A28" s="4">
        <v>6.5309287674059E-46</v>
      </c>
      <c r="B28" s="2">
        <v>0.69066725129265505</v>
      </c>
      <c r="C28" s="2">
        <v>0.41</v>
      </c>
      <c r="D28" s="2">
        <v>0.17699999999999999</v>
      </c>
      <c r="E28" s="4">
        <v>2.20053113888974E-41</v>
      </c>
      <c r="F28" s="6" t="s">
        <v>60</v>
      </c>
      <c r="G28" s="2" t="str">
        <f t="shared" si="0"/>
        <v>Increased</v>
      </c>
    </row>
    <row r="29" spans="1:7" x14ac:dyDescent="0.2">
      <c r="A29" s="4">
        <v>3.6073910318247801E-57</v>
      </c>
      <c r="B29" s="2">
        <v>0.69016608515641997</v>
      </c>
      <c r="C29" s="2">
        <v>0.26400000000000001</v>
      </c>
      <c r="D29" s="2">
        <v>3.2000000000000001E-2</v>
      </c>
      <c r="E29" s="4">
        <v>1.2154743342630401E-52</v>
      </c>
      <c r="F29" s="6" t="s">
        <v>138</v>
      </c>
      <c r="G29" s="2" t="str">
        <f t="shared" si="0"/>
        <v>Increased</v>
      </c>
    </row>
    <row r="30" spans="1:7" x14ac:dyDescent="0.2">
      <c r="A30" s="4">
        <v>2.21017430221218E-13</v>
      </c>
      <c r="B30" s="2">
        <v>0.68391289040570402</v>
      </c>
      <c r="C30" s="2">
        <v>0.879</v>
      </c>
      <c r="D30" s="2">
        <v>0.82799999999999996</v>
      </c>
      <c r="E30" s="4">
        <v>7.4469612938737197E-9</v>
      </c>
      <c r="F30" s="6" t="s">
        <v>98</v>
      </c>
      <c r="G30" s="2" t="str">
        <f t="shared" si="0"/>
        <v>Increased</v>
      </c>
    </row>
    <row r="31" spans="1:7" x14ac:dyDescent="0.2">
      <c r="A31" s="4">
        <v>2.82536756507064E-61</v>
      </c>
      <c r="B31" s="2">
        <v>0.67842164035878705</v>
      </c>
      <c r="C31" s="2">
        <v>0.63600000000000001</v>
      </c>
      <c r="D31" s="2">
        <v>0.374</v>
      </c>
      <c r="E31" s="4">
        <v>9.5197934737490205E-57</v>
      </c>
      <c r="F31" s="6" t="s">
        <v>86</v>
      </c>
      <c r="G31" s="2" t="str">
        <f t="shared" si="0"/>
        <v>Increased</v>
      </c>
    </row>
    <row r="32" spans="1:7" x14ac:dyDescent="0.2">
      <c r="A32" s="4">
        <v>7.3783952883457002E-89</v>
      </c>
      <c r="B32" s="2">
        <v>0.66787676024922404</v>
      </c>
      <c r="C32" s="2">
        <v>0.86599999999999999</v>
      </c>
      <c r="D32" s="2">
        <v>0.57399999999999995</v>
      </c>
      <c r="E32" s="4">
        <v>2.4860765084552001E-84</v>
      </c>
      <c r="F32" s="6" t="s">
        <v>100</v>
      </c>
      <c r="G32" s="2" t="str">
        <f t="shared" si="0"/>
        <v>Increased</v>
      </c>
    </row>
    <row r="33" spans="1:7" x14ac:dyDescent="0.2">
      <c r="A33" s="4">
        <v>4.8591784786758799E-70</v>
      </c>
      <c r="B33" s="2">
        <v>0.66069501560300103</v>
      </c>
      <c r="C33" s="2">
        <v>0.68400000000000005</v>
      </c>
      <c r="D33" s="2">
        <v>0.41399999999999998</v>
      </c>
      <c r="E33" s="4">
        <v>1.63725159660505E-65</v>
      </c>
      <c r="F33" s="6" t="s">
        <v>126</v>
      </c>
      <c r="G33" s="2" t="str">
        <f t="shared" si="0"/>
        <v>Increased</v>
      </c>
    </row>
    <row r="34" spans="1:7" x14ac:dyDescent="0.2">
      <c r="A34" s="4">
        <v>1.9933658479835999E-181</v>
      </c>
      <c r="B34" s="2">
        <v>0.64605540296221398</v>
      </c>
      <c r="C34" s="2">
        <v>0.999</v>
      </c>
      <c r="D34" s="2">
        <v>0.98199999999999998</v>
      </c>
      <c r="E34" s="4">
        <v>6.7164468881959401E-177</v>
      </c>
      <c r="F34" s="6" t="s">
        <v>156</v>
      </c>
      <c r="G34" s="2" t="str">
        <f t="shared" ref="G34:G65" si="1">IF(B34&gt;0, "Increased", "Decreased")</f>
        <v>Increased</v>
      </c>
    </row>
    <row r="35" spans="1:7" x14ac:dyDescent="0.2">
      <c r="A35" s="4">
        <v>1.4742330021972599E-131</v>
      </c>
      <c r="B35" s="2">
        <v>0.63693363005395598</v>
      </c>
      <c r="C35" s="2">
        <v>0.97499999999999998</v>
      </c>
      <c r="D35" s="2">
        <v>0.88600000000000001</v>
      </c>
      <c r="E35" s="4">
        <v>4.9672806776034299E-127</v>
      </c>
      <c r="F35" s="6" t="s">
        <v>142</v>
      </c>
      <c r="G35" s="2" t="str">
        <f t="shared" si="1"/>
        <v>Increased</v>
      </c>
    </row>
    <row r="36" spans="1:7" x14ac:dyDescent="0.2">
      <c r="A36" s="4">
        <v>2.15746375745855E-6</v>
      </c>
      <c r="B36" s="2">
        <v>0.632637579210098</v>
      </c>
      <c r="C36" s="2">
        <v>8.6999999999999994E-2</v>
      </c>
      <c r="D36" s="2">
        <v>4.2000000000000003E-2</v>
      </c>
      <c r="E36" s="2">
        <v>7.2693583843808501E-2</v>
      </c>
      <c r="F36" s="6" t="s">
        <v>40</v>
      </c>
      <c r="G36" s="2" t="str">
        <f t="shared" si="1"/>
        <v>Increased</v>
      </c>
    </row>
    <row r="37" spans="1:7" x14ac:dyDescent="0.2">
      <c r="A37" s="4">
        <v>4.1759818685454699E-77</v>
      </c>
      <c r="B37" s="2">
        <v>0.62884207734696596</v>
      </c>
      <c r="C37" s="2">
        <v>0.80800000000000005</v>
      </c>
      <c r="D37" s="2">
        <v>0.58599999999999997</v>
      </c>
      <c r="E37" s="4">
        <v>1.4070553307877101E-72</v>
      </c>
      <c r="F37" s="6" t="s">
        <v>147</v>
      </c>
      <c r="G37" s="2" t="str">
        <f t="shared" si="1"/>
        <v>Increased</v>
      </c>
    </row>
    <row r="38" spans="1:7" x14ac:dyDescent="0.2">
      <c r="A38" s="4">
        <v>1.6990948810749001E-46</v>
      </c>
      <c r="B38" s="2">
        <v>0.62469814022021697</v>
      </c>
      <c r="C38" s="2">
        <v>0.68600000000000005</v>
      </c>
      <c r="D38" s="2">
        <v>0.495</v>
      </c>
      <c r="E38" s="4">
        <v>5.72493029229378E-42</v>
      </c>
      <c r="F38" s="6" t="s">
        <v>48</v>
      </c>
      <c r="G38" s="2" t="str">
        <f t="shared" si="1"/>
        <v>Increased</v>
      </c>
    </row>
    <row r="39" spans="1:7" x14ac:dyDescent="0.2">
      <c r="A39" s="4">
        <v>3.8104936703800498E-63</v>
      </c>
      <c r="B39" s="2">
        <v>0.62187784342457597</v>
      </c>
      <c r="C39" s="2">
        <v>0.42299999999999999</v>
      </c>
      <c r="D39" s="2">
        <v>0.13500000000000001</v>
      </c>
      <c r="E39" s="4">
        <v>1.2839077372978499E-58</v>
      </c>
      <c r="F39" s="6" t="s">
        <v>68</v>
      </c>
      <c r="G39" s="2" t="str">
        <f t="shared" si="1"/>
        <v>Increased</v>
      </c>
    </row>
    <row r="40" spans="1:7" x14ac:dyDescent="0.2">
      <c r="A40" s="4">
        <v>8.6115679532884301E-9</v>
      </c>
      <c r="B40" s="2">
        <v>0.61801676559116203</v>
      </c>
      <c r="C40" s="2">
        <v>7.9000000000000001E-2</v>
      </c>
      <c r="D40" s="2">
        <v>2.7E-2</v>
      </c>
      <c r="E40" s="2">
        <v>2.9015817061809999E-4</v>
      </c>
      <c r="F40" s="6" t="s">
        <v>158</v>
      </c>
      <c r="G40" s="2" t="str">
        <f t="shared" si="1"/>
        <v>Increased</v>
      </c>
    </row>
    <row r="41" spans="1:7" x14ac:dyDescent="0.2">
      <c r="A41" s="4">
        <v>9.2333126250505704E-64</v>
      </c>
      <c r="B41" s="2">
        <v>0.611589382878999</v>
      </c>
      <c r="C41" s="2">
        <v>0.495</v>
      </c>
      <c r="D41" s="2">
        <v>0.20100000000000001</v>
      </c>
      <c r="E41" s="4">
        <v>3.11107235588454E-59</v>
      </c>
      <c r="F41" s="6" t="s">
        <v>125</v>
      </c>
      <c r="G41" s="2" t="str">
        <f t="shared" si="1"/>
        <v>Increased</v>
      </c>
    </row>
    <row r="42" spans="1:7" x14ac:dyDescent="0.2">
      <c r="A42" s="4">
        <v>6.4565170337876599E-77</v>
      </c>
      <c r="B42" s="2">
        <v>0.60999877498815602</v>
      </c>
      <c r="C42" s="2">
        <v>0.88200000000000001</v>
      </c>
      <c r="D42" s="2">
        <v>0.73099999999999998</v>
      </c>
      <c r="E42" s="4">
        <v>2.17545884936442E-72</v>
      </c>
      <c r="F42" s="6" t="s">
        <v>64</v>
      </c>
      <c r="G42" s="2" t="str">
        <f t="shared" si="1"/>
        <v>Increased</v>
      </c>
    </row>
    <row r="43" spans="1:7" x14ac:dyDescent="0.2">
      <c r="A43" s="2">
        <v>6.0950120988216702E-4</v>
      </c>
      <c r="B43" s="2">
        <v>0.59307593007873105</v>
      </c>
      <c r="C43" s="2">
        <v>0.33</v>
      </c>
      <c r="D43" s="2">
        <v>0.27400000000000002</v>
      </c>
      <c r="E43" s="2">
        <v>1</v>
      </c>
      <c r="F43" s="6" t="s">
        <v>77</v>
      </c>
      <c r="G43" s="2" t="str">
        <f t="shared" si="1"/>
        <v>Increased</v>
      </c>
    </row>
    <row r="44" spans="1:7" x14ac:dyDescent="0.2">
      <c r="A44" s="4">
        <v>1.12425179338648E-33</v>
      </c>
      <c r="B44" s="2">
        <v>0.58641935604489104</v>
      </c>
      <c r="C44" s="2">
        <v>0.93500000000000005</v>
      </c>
      <c r="D44" s="2">
        <v>0.93400000000000005</v>
      </c>
      <c r="E44" s="4">
        <v>3.78805399263642E-29</v>
      </c>
      <c r="F44" s="6" t="s">
        <v>123</v>
      </c>
      <c r="G44" s="2" t="str">
        <f t="shared" si="1"/>
        <v>Increased</v>
      </c>
    </row>
    <row r="45" spans="1:7" x14ac:dyDescent="0.2">
      <c r="A45" s="4">
        <v>1.08258550199212E-59</v>
      </c>
      <c r="B45" s="2">
        <v>0.58629551796149204</v>
      </c>
      <c r="C45" s="2">
        <v>0.61699999999999999</v>
      </c>
      <c r="D45" s="2">
        <v>0.33500000000000002</v>
      </c>
      <c r="E45" s="4">
        <v>3.6476635904122503E-55</v>
      </c>
      <c r="F45" s="6" t="s">
        <v>132</v>
      </c>
      <c r="G45" s="2" t="str">
        <f t="shared" si="1"/>
        <v>Increased</v>
      </c>
    </row>
    <row r="46" spans="1:7" x14ac:dyDescent="0.2">
      <c r="A46" s="4">
        <v>3.2213179595290499E-59</v>
      </c>
      <c r="B46" s="2">
        <v>0.58602296319656799</v>
      </c>
      <c r="C46" s="2">
        <v>0.60199999999999998</v>
      </c>
      <c r="D46" s="2">
        <v>0.33600000000000002</v>
      </c>
      <c r="E46" s="4">
        <v>1.08539087328372E-54</v>
      </c>
      <c r="F46" s="6" t="s">
        <v>87</v>
      </c>
      <c r="G46" s="2" t="str">
        <f t="shared" si="1"/>
        <v>Increased</v>
      </c>
    </row>
    <row r="47" spans="1:7" x14ac:dyDescent="0.2">
      <c r="A47" s="4">
        <v>1.28628981031326E-42</v>
      </c>
      <c r="B47" s="2">
        <v>0.57838314572865601</v>
      </c>
      <c r="C47" s="2">
        <v>0.64100000000000001</v>
      </c>
      <c r="D47" s="2">
        <v>0.45400000000000001</v>
      </c>
      <c r="E47" s="4">
        <v>4.3340248868694898E-38</v>
      </c>
      <c r="F47" s="6" t="s">
        <v>97</v>
      </c>
      <c r="G47" s="2" t="str">
        <f t="shared" si="1"/>
        <v>Increased</v>
      </c>
    </row>
    <row r="48" spans="1:7" x14ac:dyDescent="0.2">
      <c r="A48" s="4">
        <v>1.37533197111321E-75</v>
      </c>
      <c r="B48" s="2">
        <v>0.568450136928493</v>
      </c>
      <c r="C48" s="2">
        <v>0.92400000000000004</v>
      </c>
      <c r="D48" s="2">
        <v>0.81499999999999995</v>
      </c>
      <c r="E48" s="4">
        <v>4.6340435434688301E-71</v>
      </c>
      <c r="F48" s="6" t="s">
        <v>99</v>
      </c>
      <c r="G48" s="2" t="str">
        <f t="shared" si="1"/>
        <v>Increased</v>
      </c>
    </row>
    <row r="49" spans="1:7" x14ac:dyDescent="0.2">
      <c r="A49" s="4">
        <v>1.8203288605410299E-50</v>
      </c>
      <c r="B49" s="2">
        <v>0.56707256529981098</v>
      </c>
      <c r="C49" s="2">
        <v>0.36099999999999999</v>
      </c>
      <c r="D49" s="2">
        <v>0.11700000000000001</v>
      </c>
      <c r="E49" s="4">
        <v>6.1334160627069499E-46</v>
      </c>
      <c r="F49" s="6" t="s">
        <v>185</v>
      </c>
      <c r="G49" s="2" t="str">
        <f t="shared" si="1"/>
        <v>Increased</v>
      </c>
    </row>
    <row r="50" spans="1:7" x14ac:dyDescent="0.2">
      <c r="A50" s="4">
        <v>1.8298812871065298E-71</v>
      </c>
      <c r="B50" s="2">
        <v>0.56569760844334005</v>
      </c>
      <c r="C50" s="2">
        <v>0.81499999999999995</v>
      </c>
      <c r="D50" s="2">
        <v>0.61499999999999999</v>
      </c>
      <c r="E50" s="4">
        <v>6.1656020087767403E-67</v>
      </c>
      <c r="F50" s="6" t="s">
        <v>133</v>
      </c>
      <c r="G50" s="2" t="str">
        <f t="shared" si="1"/>
        <v>Increased</v>
      </c>
    </row>
    <row r="51" spans="1:7" x14ac:dyDescent="0.2">
      <c r="A51" s="4">
        <v>4.8700631647350897E-99</v>
      </c>
      <c r="B51" s="2">
        <v>0.56112528490976699</v>
      </c>
      <c r="C51" s="2">
        <v>0.96299999999999997</v>
      </c>
      <c r="D51" s="2">
        <v>0.88500000000000001</v>
      </c>
      <c r="E51" s="4">
        <v>1.6409190827258401E-94</v>
      </c>
      <c r="F51" s="6" t="s">
        <v>192</v>
      </c>
      <c r="G51" s="2" t="str">
        <f t="shared" si="1"/>
        <v>Increased</v>
      </c>
    </row>
    <row r="52" spans="1:7" x14ac:dyDescent="0.2">
      <c r="A52" s="4">
        <v>2.0211466222513101E-115</v>
      </c>
      <c r="B52" s="2">
        <v>0.55971507868426296</v>
      </c>
      <c r="C52" s="2">
        <v>0.96499999999999997</v>
      </c>
      <c r="D52" s="2">
        <v>0.86699999999999999</v>
      </c>
      <c r="E52" s="4">
        <v>6.8100514290135804E-111</v>
      </c>
      <c r="F52" s="6" t="s">
        <v>89</v>
      </c>
      <c r="G52" s="2" t="str">
        <f t="shared" si="1"/>
        <v>Increased</v>
      </c>
    </row>
    <row r="53" spans="1:7" x14ac:dyDescent="0.2">
      <c r="A53" s="4">
        <v>3.1962965643654199E-86</v>
      </c>
      <c r="B53" s="2">
        <v>0.554899174276414</v>
      </c>
      <c r="C53" s="2">
        <v>0.91</v>
      </c>
      <c r="D53" s="2">
        <v>0.75700000000000001</v>
      </c>
      <c r="E53" s="4">
        <v>1.07696016439729E-81</v>
      </c>
      <c r="F53" s="6" t="s">
        <v>155</v>
      </c>
      <c r="G53" s="2" t="str">
        <f t="shared" si="1"/>
        <v>Increased</v>
      </c>
    </row>
    <row r="54" spans="1:7" x14ac:dyDescent="0.2">
      <c r="A54" s="4">
        <v>4.4366933699200997E-62</v>
      </c>
      <c r="B54" s="2">
        <v>0.55253979129007302</v>
      </c>
      <c r="C54" s="2">
        <v>0.72699999999999998</v>
      </c>
      <c r="D54" s="2">
        <v>0.47299999999999998</v>
      </c>
      <c r="E54" s="4">
        <v>1.4948994640608799E-57</v>
      </c>
      <c r="F54" s="6" t="s">
        <v>145</v>
      </c>
      <c r="G54" s="2" t="str">
        <f t="shared" si="1"/>
        <v>Increased</v>
      </c>
    </row>
    <row r="55" spans="1:7" x14ac:dyDescent="0.2">
      <c r="A55" s="4">
        <v>3.4924815472865002E-57</v>
      </c>
      <c r="B55" s="2">
        <v>0.52463585950712699</v>
      </c>
      <c r="C55" s="2">
        <v>0.72699999999999998</v>
      </c>
      <c r="D55" s="2">
        <v>0.47899999999999998</v>
      </c>
      <c r="E55" s="4">
        <v>1.17675673254271E-52</v>
      </c>
      <c r="F55" s="6" t="s">
        <v>74</v>
      </c>
      <c r="G55" s="2" t="str">
        <f t="shared" si="1"/>
        <v>Increased</v>
      </c>
    </row>
    <row r="56" spans="1:7" x14ac:dyDescent="0.2">
      <c r="A56" s="4">
        <v>4.4241041465633303E-67</v>
      </c>
      <c r="B56" s="2">
        <v>0.51223770899197096</v>
      </c>
      <c r="C56" s="2">
        <v>0.76700000000000002</v>
      </c>
      <c r="D56" s="2">
        <v>0.50800000000000001</v>
      </c>
      <c r="E56" s="4">
        <v>1.49065765114305E-62</v>
      </c>
      <c r="F56" s="6" t="s">
        <v>191</v>
      </c>
      <c r="G56" s="2" t="str">
        <f t="shared" si="1"/>
        <v>Increased</v>
      </c>
    </row>
    <row r="57" spans="1:7" x14ac:dyDescent="0.2">
      <c r="A57" s="4">
        <v>2.1516164684621601E-48</v>
      </c>
      <c r="B57" s="2">
        <v>0.50802809924332704</v>
      </c>
      <c r="C57" s="2">
        <v>0.65900000000000003</v>
      </c>
      <c r="D57" s="2">
        <v>0.39600000000000002</v>
      </c>
      <c r="E57" s="4">
        <v>7.2496565288363896E-44</v>
      </c>
      <c r="F57" s="6" t="s">
        <v>124</v>
      </c>
      <c r="G57" s="2" t="str">
        <f t="shared" si="1"/>
        <v>Increased</v>
      </c>
    </row>
    <row r="58" spans="1:7" x14ac:dyDescent="0.2">
      <c r="A58" s="4">
        <v>4.5534494496378802E-26</v>
      </c>
      <c r="B58" s="2">
        <v>0.50465277689085197</v>
      </c>
      <c r="C58" s="2">
        <v>0.57799999999999996</v>
      </c>
      <c r="D58" s="2">
        <v>0.42</v>
      </c>
      <c r="E58" s="4">
        <v>1.5342392575609899E-21</v>
      </c>
      <c r="F58" s="6" t="s">
        <v>135</v>
      </c>
      <c r="G58" s="2" t="str">
        <f t="shared" si="1"/>
        <v>Increased</v>
      </c>
    </row>
    <row r="59" spans="1:7" x14ac:dyDescent="0.2">
      <c r="A59" s="4">
        <v>6.5538175852284604E-37</v>
      </c>
      <c r="B59" s="2">
        <v>0.48841149551421598</v>
      </c>
      <c r="C59" s="2">
        <v>0.23699999999999999</v>
      </c>
      <c r="D59" s="2">
        <v>5.8000000000000003E-2</v>
      </c>
      <c r="E59" s="4">
        <v>2.20824329716688E-32</v>
      </c>
      <c r="F59" s="6" t="s">
        <v>173</v>
      </c>
      <c r="G59" s="2" t="str">
        <f t="shared" si="1"/>
        <v>Increased</v>
      </c>
    </row>
    <row r="60" spans="1:7" x14ac:dyDescent="0.2">
      <c r="A60" s="4">
        <v>1.0943146466456599E-41</v>
      </c>
      <c r="B60" s="2">
        <v>0.47394813261396501</v>
      </c>
      <c r="C60" s="2">
        <v>0.18099999999999999</v>
      </c>
      <c r="D60" s="2">
        <v>1.2999999999999999E-2</v>
      </c>
      <c r="E60" s="4">
        <v>3.68718377040789E-37</v>
      </c>
      <c r="F60" s="6" t="s">
        <v>178</v>
      </c>
      <c r="G60" s="2" t="str">
        <f t="shared" si="1"/>
        <v>Increased</v>
      </c>
    </row>
    <row r="61" spans="1:7" x14ac:dyDescent="0.2">
      <c r="A61" s="4">
        <v>7.8803968079210899E-41</v>
      </c>
      <c r="B61" s="2">
        <v>0.473864337285203</v>
      </c>
      <c r="C61" s="2">
        <v>0.31900000000000001</v>
      </c>
      <c r="D61" s="2">
        <v>0.109</v>
      </c>
      <c r="E61" s="4">
        <v>2.6552209004609301E-36</v>
      </c>
      <c r="F61" s="6" t="s">
        <v>175</v>
      </c>
      <c r="G61" s="2" t="str">
        <f t="shared" si="1"/>
        <v>Increased</v>
      </c>
    </row>
    <row r="62" spans="1:7" x14ac:dyDescent="0.2">
      <c r="A62" s="4">
        <v>3.3879968968444801E-70</v>
      </c>
      <c r="B62" s="2">
        <v>0.47059049001618097</v>
      </c>
      <c r="C62" s="2">
        <v>0.93300000000000005</v>
      </c>
      <c r="D62" s="2">
        <v>0.82599999999999996</v>
      </c>
      <c r="E62" s="4">
        <v>1.14155167442278E-65</v>
      </c>
      <c r="F62" s="6" t="s">
        <v>46</v>
      </c>
      <c r="G62" s="2" t="str">
        <f t="shared" si="1"/>
        <v>Increased</v>
      </c>
    </row>
    <row r="63" spans="1:7" x14ac:dyDescent="0.2">
      <c r="A63" s="4">
        <v>4.8607093023683998E-35</v>
      </c>
      <c r="B63" s="2">
        <v>0.46193608812029402</v>
      </c>
      <c r="C63" s="2">
        <v>0.56999999999999995</v>
      </c>
      <c r="D63" s="2">
        <v>0.376</v>
      </c>
      <c r="E63" s="4">
        <v>1.6377673923400101E-30</v>
      </c>
      <c r="F63" s="6" t="s">
        <v>168</v>
      </c>
      <c r="G63" s="2" t="str">
        <f t="shared" si="1"/>
        <v>Increased</v>
      </c>
    </row>
    <row r="64" spans="1:7" x14ac:dyDescent="0.2">
      <c r="A64" s="4">
        <v>3.0705310511645399E-33</v>
      </c>
      <c r="B64" s="2">
        <v>0.460093938332446</v>
      </c>
      <c r="C64" s="2">
        <v>0.57099999999999995</v>
      </c>
      <c r="D64" s="2">
        <v>0.38400000000000001</v>
      </c>
      <c r="E64" s="4">
        <v>1.0345847323793801E-28</v>
      </c>
      <c r="F64" s="6" t="s">
        <v>93</v>
      </c>
      <c r="G64" s="2" t="str">
        <f t="shared" si="1"/>
        <v>Increased</v>
      </c>
    </row>
    <row r="65" spans="1:7" x14ac:dyDescent="0.2">
      <c r="A65" s="4">
        <v>7.28758579473921E-23</v>
      </c>
      <c r="B65" s="2">
        <v>0.45929705731010201</v>
      </c>
      <c r="C65" s="2">
        <v>0.308</v>
      </c>
      <c r="D65" s="2">
        <v>0.16400000000000001</v>
      </c>
      <c r="E65" s="4">
        <v>2.4554791576794302E-18</v>
      </c>
      <c r="F65" s="6" t="s">
        <v>62</v>
      </c>
      <c r="G65" s="2" t="str">
        <f t="shared" si="1"/>
        <v>Increased</v>
      </c>
    </row>
    <row r="66" spans="1:7" x14ac:dyDescent="0.2">
      <c r="A66" s="4">
        <v>2.5348875955377003E-35</v>
      </c>
      <c r="B66" s="2">
        <v>0.45751130449319299</v>
      </c>
      <c r="C66" s="2">
        <v>0.372</v>
      </c>
      <c r="D66" s="2">
        <v>0.16800000000000001</v>
      </c>
      <c r="E66" s="4">
        <v>8.5410502644047199E-31</v>
      </c>
      <c r="F66" s="6" t="s">
        <v>169</v>
      </c>
      <c r="G66" s="2" t="str">
        <f t="shared" ref="G66:G97" si="2">IF(B66&gt;0, "Increased", "Decreased")</f>
        <v>Increased</v>
      </c>
    </row>
    <row r="67" spans="1:7" x14ac:dyDescent="0.2">
      <c r="A67" s="4">
        <v>3.33522542582024E-37</v>
      </c>
      <c r="B67" s="2">
        <v>0.45726292395650903</v>
      </c>
      <c r="C67" s="2">
        <v>0.34399999999999997</v>
      </c>
      <c r="D67" s="2">
        <v>0.13200000000000001</v>
      </c>
      <c r="E67" s="4">
        <v>1.12377085497587E-32</v>
      </c>
      <c r="F67" s="6" t="s">
        <v>129</v>
      </c>
      <c r="G67" s="2" t="str">
        <f t="shared" si="2"/>
        <v>Increased</v>
      </c>
    </row>
    <row r="68" spans="1:7" x14ac:dyDescent="0.2">
      <c r="A68" s="4">
        <v>1.20563605816302E-67</v>
      </c>
      <c r="B68" s="2">
        <v>0.45620503528285899</v>
      </c>
      <c r="C68" s="2">
        <v>0.998</v>
      </c>
      <c r="D68" s="2">
        <v>0.99199999999999999</v>
      </c>
      <c r="E68" s="4">
        <v>4.0622701343744698E-63</v>
      </c>
      <c r="F68" s="6" t="s">
        <v>45</v>
      </c>
      <c r="G68" s="2" t="str">
        <f t="shared" si="2"/>
        <v>Increased</v>
      </c>
    </row>
    <row r="69" spans="1:7" x14ac:dyDescent="0.2">
      <c r="A69" s="4">
        <v>4.5292312617392401E-37</v>
      </c>
      <c r="B69" s="2">
        <v>0.45617952783051202</v>
      </c>
      <c r="C69" s="2">
        <v>0.55300000000000005</v>
      </c>
      <c r="D69" s="2">
        <v>0.33500000000000002</v>
      </c>
      <c r="E69" s="4">
        <v>1.5260791813304201E-32</v>
      </c>
      <c r="F69" s="6" t="s">
        <v>122</v>
      </c>
      <c r="G69" s="2" t="str">
        <f t="shared" si="2"/>
        <v>Increased</v>
      </c>
    </row>
    <row r="70" spans="1:7" x14ac:dyDescent="0.2">
      <c r="A70" s="4">
        <v>4.4940124258719298E-50</v>
      </c>
      <c r="B70" s="2">
        <v>0.45487189189178101</v>
      </c>
      <c r="C70" s="2">
        <v>0.79300000000000004</v>
      </c>
      <c r="D70" s="2">
        <v>0.60499999999999998</v>
      </c>
      <c r="E70" s="4">
        <v>1.51421254677329E-45</v>
      </c>
      <c r="F70" s="6" t="s">
        <v>127</v>
      </c>
      <c r="G70" s="2" t="str">
        <f t="shared" si="2"/>
        <v>Increased</v>
      </c>
    </row>
    <row r="71" spans="1:7" x14ac:dyDescent="0.2">
      <c r="A71" s="4">
        <v>6.4624174486266102E-106</v>
      </c>
      <c r="B71" s="2">
        <v>0.45364170906281398</v>
      </c>
      <c r="C71" s="2">
        <v>0.99399999999999999</v>
      </c>
      <c r="D71" s="2">
        <v>0.97099999999999997</v>
      </c>
      <c r="E71" s="4">
        <v>2.17744693514025E-101</v>
      </c>
      <c r="F71" s="6" t="s">
        <v>193</v>
      </c>
      <c r="G71" s="2" t="str">
        <f t="shared" si="2"/>
        <v>Increased</v>
      </c>
    </row>
    <row r="72" spans="1:7" x14ac:dyDescent="0.2">
      <c r="A72" s="4">
        <v>2.6346070536151599E-50</v>
      </c>
      <c r="B72" s="2">
        <v>0.45197647431820598</v>
      </c>
      <c r="C72" s="2">
        <v>0.92</v>
      </c>
      <c r="D72" s="2">
        <v>0.81699999999999995</v>
      </c>
      <c r="E72" s="4">
        <v>8.8770450064509094E-46</v>
      </c>
      <c r="F72" s="6" t="s">
        <v>184</v>
      </c>
      <c r="G72" s="2" t="str">
        <f t="shared" si="2"/>
        <v>Increased</v>
      </c>
    </row>
    <row r="73" spans="1:7" x14ac:dyDescent="0.2">
      <c r="A73" s="4">
        <v>1.48837018958695E-33</v>
      </c>
      <c r="B73" s="2">
        <v>0.45176236078350801</v>
      </c>
      <c r="C73" s="2">
        <v>0.42899999999999999</v>
      </c>
      <c r="D73" s="2">
        <v>0.219</v>
      </c>
      <c r="E73" s="4">
        <v>5.0149145167942599E-29</v>
      </c>
      <c r="F73" s="6" t="s">
        <v>166</v>
      </c>
      <c r="G73" s="2" t="str">
        <f t="shared" si="2"/>
        <v>Increased</v>
      </c>
    </row>
    <row r="74" spans="1:7" x14ac:dyDescent="0.2">
      <c r="A74" s="4">
        <v>7.9282488636071798E-36</v>
      </c>
      <c r="B74" s="2">
        <v>0.449699596439119</v>
      </c>
      <c r="C74" s="2">
        <v>0.19400000000000001</v>
      </c>
      <c r="D74" s="2">
        <v>3.1E-2</v>
      </c>
      <c r="E74" s="4">
        <v>2.6713441721038001E-31</v>
      </c>
      <c r="F74" s="6" t="s">
        <v>170</v>
      </c>
      <c r="G74" s="2" t="str">
        <f t="shared" si="2"/>
        <v>Increased</v>
      </c>
    </row>
    <row r="75" spans="1:7" x14ac:dyDescent="0.2">
      <c r="A75" s="4">
        <v>8.5892860263499005E-28</v>
      </c>
      <c r="B75" s="2">
        <v>0.44785425850535299</v>
      </c>
      <c r="C75" s="2">
        <v>0.29299999999999998</v>
      </c>
      <c r="D75" s="2">
        <v>0.128</v>
      </c>
      <c r="E75" s="4">
        <v>2.89407403371834E-23</v>
      </c>
      <c r="F75" s="6" t="s">
        <v>161</v>
      </c>
      <c r="G75" s="2" t="str">
        <f t="shared" si="2"/>
        <v>Increased</v>
      </c>
    </row>
    <row r="76" spans="1:7" x14ac:dyDescent="0.2">
      <c r="A76" s="4">
        <v>3.6231071606959602E-38</v>
      </c>
      <c r="B76" s="2">
        <v>0.44447246592429901</v>
      </c>
      <c r="C76" s="2">
        <v>0.30299999999999999</v>
      </c>
      <c r="D76" s="2">
        <v>9.8000000000000004E-2</v>
      </c>
      <c r="E76" s="4">
        <v>1.2207697267249E-33</v>
      </c>
      <c r="F76" s="6" t="s">
        <v>174</v>
      </c>
      <c r="G76" s="2" t="str">
        <f t="shared" si="2"/>
        <v>Increased</v>
      </c>
    </row>
    <row r="77" spans="1:7" x14ac:dyDescent="0.2">
      <c r="A77" s="4">
        <v>4.7210864329961399E-136</v>
      </c>
      <c r="B77" s="2">
        <v>0.43978517317927501</v>
      </c>
      <c r="C77" s="2">
        <v>1</v>
      </c>
      <c r="D77" s="2">
        <v>1</v>
      </c>
      <c r="E77" s="4">
        <v>1.5907228627337199E-131</v>
      </c>
      <c r="F77" s="6" t="s">
        <v>20</v>
      </c>
      <c r="G77" s="2" t="str">
        <f t="shared" si="2"/>
        <v>Increased</v>
      </c>
    </row>
    <row r="78" spans="1:7" x14ac:dyDescent="0.2">
      <c r="A78" s="4">
        <v>1.1700309321319299E-34</v>
      </c>
      <c r="B78" s="2">
        <v>0.43916380890631401</v>
      </c>
      <c r="C78" s="2">
        <v>0.49299999999999999</v>
      </c>
      <c r="D78" s="2">
        <v>0.28599999999999998</v>
      </c>
      <c r="E78" s="4">
        <v>3.9423022227253297E-30</v>
      </c>
      <c r="F78" s="6" t="s">
        <v>167</v>
      </c>
      <c r="G78" s="2" t="str">
        <f t="shared" si="2"/>
        <v>Increased</v>
      </c>
    </row>
    <row r="79" spans="1:7" x14ac:dyDescent="0.2">
      <c r="A79" s="4">
        <v>2.4939085057787201E-36</v>
      </c>
      <c r="B79" s="2">
        <v>0.43689032382688497</v>
      </c>
      <c r="C79" s="2">
        <v>0.18</v>
      </c>
      <c r="D79" s="2">
        <v>2.3E-2</v>
      </c>
      <c r="E79" s="4">
        <v>8.4029753193708105E-32</v>
      </c>
      <c r="F79" s="6" t="s">
        <v>172</v>
      </c>
      <c r="G79" s="2" t="str">
        <f t="shared" si="2"/>
        <v>Increased</v>
      </c>
    </row>
    <row r="80" spans="1:7" x14ac:dyDescent="0.2">
      <c r="A80" s="4">
        <v>2.4666594142329099E-23</v>
      </c>
      <c r="B80" s="2">
        <v>0.43564299280678598</v>
      </c>
      <c r="C80" s="2">
        <v>0.39</v>
      </c>
      <c r="D80" s="2">
        <v>0.23899999999999999</v>
      </c>
      <c r="E80" s="4">
        <v>8.3111622303163797E-19</v>
      </c>
      <c r="F80" s="6" t="s">
        <v>121</v>
      </c>
      <c r="G80" s="2" t="str">
        <f t="shared" si="2"/>
        <v>Increased</v>
      </c>
    </row>
    <row r="81" spans="1:7" x14ac:dyDescent="0.2">
      <c r="A81" s="4">
        <v>7.3998037990969698E-48</v>
      </c>
      <c r="B81" s="2">
        <v>0.435283018246933</v>
      </c>
      <c r="C81" s="2">
        <v>0.71599999999999997</v>
      </c>
      <c r="D81" s="2">
        <v>0.49199999999999999</v>
      </c>
      <c r="E81" s="4">
        <v>2.4932898920677299E-43</v>
      </c>
      <c r="F81" s="6" t="s">
        <v>182</v>
      </c>
      <c r="G81" s="2" t="str">
        <f t="shared" si="2"/>
        <v>Increased</v>
      </c>
    </row>
    <row r="82" spans="1:7" x14ac:dyDescent="0.2">
      <c r="A82" s="4">
        <v>5.6321403528058001E-42</v>
      </c>
      <c r="B82" s="2">
        <v>0.430492350935817</v>
      </c>
      <c r="C82" s="2">
        <v>0.24099999999999999</v>
      </c>
      <c r="D82" s="2">
        <v>4.8000000000000001E-2</v>
      </c>
      <c r="E82" s="4">
        <v>1.8976933704743898E-37</v>
      </c>
      <c r="F82" s="6" t="s">
        <v>179</v>
      </c>
      <c r="G82" s="2" t="str">
        <f t="shared" si="2"/>
        <v>Increased</v>
      </c>
    </row>
    <row r="83" spans="1:7" x14ac:dyDescent="0.2">
      <c r="A83" s="4">
        <v>4.6589943963057598E-24</v>
      </c>
      <c r="B83" s="2">
        <v>0.42677264672113902</v>
      </c>
      <c r="C83" s="2">
        <v>0.42599999999999999</v>
      </c>
      <c r="D83" s="2">
        <v>0.26200000000000001</v>
      </c>
      <c r="E83" s="4">
        <v>1.56980157189126E-19</v>
      </c>
      <c r="F83" s="6" t="s">
        <v>159</v>
      </c>
      <c r="G83" s="2" t="str">
        <f t="shared" si="2"/>
        <v>Increased</v>
      </c>
    </row>
    <row r="84" spans="1:7" x14ac:dyDescent="0.2">
      <c r="A84" s="4">
        <v>1.7099540423210901E-25</v>
      </c>
      <c r="B84" s="2">
        <v>0.42409400664115299</v>
      </c>
      <c r="C84" s="2">
        <v>0.26100000000000001</v>
      </c>
      <c r="D84" s="2">
        <v>0.109</v>
      </c>
      <c r="E84" s="4">
        <v>5.7615191501966697E-21</v>
      </c>
      <c r="F84" s="6" t="s">
        <v>160</v>
      </c>
      <c r="G84" s="2" t="str">
        <f t="shared" si="2"/>
        <v>Increased</v>
      </c>
    </row>
    <row r="85" spans="1:7" x14ac:dyDescent="0.2">
      <c r="A85" s="4">
        <v>1.89522268516442E-28</v>
      </c>
      <c r="B85" s="2">
        <v>0.42370051771443901</v>
      </c>
      <c r="C85" s="2">
        <v>0.42499999999999999</v>
      </c>
      <c r="D85" s="2">
        <v>0.23100000000000001</v>
      </c>
      <c r="E85" s="4">
        <v>6.38576331539298E-24</v>
      </c>
      <c r="F85" s="6" t="s">
        <v>162</v>
      </c>
      <c r="G85" s="2" t="str">
        <f t="shared" si="2"/>
        <v>Increased</v>
      </c>
    </row>
    <row r="86" spans="1:7" x14ac:dyDescent="0.2">
      <c r="A86" s="4">
        <v>1.7998452022165399E-20</v>
      </c>
      <c r="B86" s="2">
        <v>0.42252781270318701</v>
      </c>
      <c r="C86" s="2">
        <v>0.77100000000000002</v>
      </c>
      <c r="D86" s="2">
        <v>0.74299999999999999</v>
      </c>
      <c r="E86" s="4">
        <v>6.0643984243484204E-16</v>
      </c>
      <c r="F86" s="6" t="s">
        <v>19</v>
      </c>
      <c r="G86" s="2" t="str">
        <f t="shared" si="2"/>
        <v>Increased</v>
      </c>
    </row>
    <row r="87" spans="1:7" x14ac:dyDescent="0.2">
      <c r="A87" s="4">
        <v>2.4292462335120701E-23</v>
      </c>
      <c r="B87" s="2">
        <v>0.41856513600010198</v>
      </c>
      <c r="C87" s="2">
        <v>0.19600000000000001</v>
      </c>
      <c r="D87" s="2">
        <v>6.4000000000000001E-2</v>
      </c>
      <c r="E87" s="4">
        <v>8.1851022591955703E-19</v>
      </c>
      <c r="F87" s="6" t="s">
        <v>12</v>
      </c>
      <c r="G87" s="2" t="str">
        <f t="shared" si="2"/>
        <v>Increased</v>
      </c>
    </row>
    <row r="88" spans="1:7" x14ac:dyDescent="0.2">
      <c r="A88" s="4">
        <v>8.0073141651905305E-30</v>
      </c>
      <c r="B88" s="2">
        <v>0.41850054091616401</v>
      </c>
      <c r="C88" s="2">
        <v>0.16500000000000001</v>
      </c>
      <c r="D88" s="2">
        <v>2.8000000000000001E-2</v>
      </c>
      <c r="E88" s="4">
        <v>2.6979844348193001E-25</v>
      </c>
      <c r="F88" s="6" t="s">
        <v>164</v>
      </c>
      <c r="G88" s="2" t="str">
        <f t="shared" si="2"/>
        <v>Increased</v>
      </c>
    </row>
    <row r="89" spans="1:7" x14ac:dyDescent="0.2">
      <c r="A89" s="4">
        <v>1.37431823897515E-64</v>
      </c>
      <c r="B89" s="2">
        <v>0.41718696663991101</v>
      </c>
      <c r="C89" s="2">
        <v>0.95399999999999996</v>
      </c>
      <c r="D89" s="2">
        <v>0.89500000000000002</v>
      </c>
      <c r="E89" s="4">
        <v>4.6306278744028699E-60</v>
      </c>
      <c r="F89" s="6" t="s">
        <v>190</v>
      </c>
      <c r="G89" s="2" t="str">
        <f t="shared" si="2"/>
        <v>Increased</v>
      </c>
    </row>
    <row r="90" spans="1:7" x14ac:dyDescent="0.2">
      <c r="A90" s="4">
        <v>7.2331828751578603E-32</v>
      </c>
      <c r="B90" s="2">
        <v>0.41631716812761599</v>
      </c>
      <c r="C90" s="2">
        <v>0.17799999999999999</v>
      </c>
      <c r="D90" s="2">
        <v>3.1E-2</v>
      </c>
      <c r="E90" s="4">
        <v>2.4371486379556899E-27</v>
      </c>
      <c r="F90" s="6" t="s">
        <v>165</v>
      </c>
      <c r="G90" s="2" t="str">
        <f t="shared" si="2"/>
        <v>Increased</v>
      </c>
    </row>
    <row r="91" spans="1:7" x14ac:dyDescent="0.2">
      <c r="A91" s="4">
        <v>6.8508307805037498E-29</v>
      </c>
      <c r="B91" s="2">
        <v>0.415056555255156</v>
      </c>
      <c r="C91" s="2">
        <v>0.42499999999999999</v>
      </c>
      <c r="D91" s="2">
        <v>0.23499999999999999</v>
      </c>
      <c r="E91" s="4">
        <v>2.3083189231829301E-24</v>
      </c>
      <c r="F91" s="6" t="s">
        <v>163</v>
      </c>
      <c r="G91" s="2" t="str">
        <f t="shared" si="2"/>
        <v>Increased</v>
      </c>
    </row>
    <row r="92" spans="1:7" x14ac:dyDescent="0.2">
      <c r="A92" s="4">
        <v>5.4512083580497198E-36</v>
      </c>
      <c r="B92" s="2">
        <v>0.41154231712998401</v>
      </c>
      <c r="C92" s="2">
        <v>0.70199999999999996</v>
      </c>
      <c r="D92" s="2">
        <v>0.505</v>
      </c>
      <c r="E92" s="4">
        <v>1.8367301441612701E-31</v>
      </c>
      <c r="F92" s="6" t="s">
        <v>171</v>
      </c>
      <c r="G92" s="2" t="str">
        <f t="shared" si="2"/>
        <v>Increased</v>
      </c>
    </row>
    <row r="93" spans="1:7" x14ac:dyDescent="0.2">
      <c r="A93" s="4">
        <v>2.3319212566524302E-6</v>
      </c>
      <c r="B93" s="2">
        <v>0.40519895703033199</v>
      </c>
      <c r="C93" s="2">
        <v>9.9000000000000005E-2</v>
      </c>
      <c r="D93" s="2">
        <v>0.05</v>
      </c>
      <c r="E93" s="2">
        <v>7.8571754821646897E-2</v>
      </c>
      <c r="F93" s="6" t="s">
        <v>57</v>
      </c>
      <c r="G93" s="2" t="str">
        <f t="shared" si="2"/>
        <v>Increased</v>
      </c>
    </row>
    <row r="94" spans="1:7" x14ac:dyDescent="0.2">
      <c r="A94" s="4">
        <v>4.0916220783356301E-11</v>
      </c>
      <c r="B94" s="2">
        <v>0.40281437431638301</v>
      </c>
      <c r="C94" s="2">
        <v>0.156</v>
      </c>
      <c r="D94" s="2">
        <v>7.2999999999999995E-2</v>
      </c>
      <c r="E94" s="4">
        <v>1.37863114307441E-6</v>
      </c>
      <c r="F94" s="6" t="s">
        <v>67</v>
      </c>
      <c r="G94" s="2" t="str">
        <f t="shared" si="2"/>
        <v>Increased</v>
      </c>
    </row>
    <row r="95" spans="1:7" x14ac:dyDescent="0.2">
      <c r="A95" s="4">
        <v>5.86389830636569E-41</v>
      </c>
      <c r="B95" s="2">
        <v>0.40182164169943502</v>
      </c>
      <c r="C95" s="2">
        <v>0.189</v>
      </c>
      <c r="D95" s="2">
        <v>1.7999999999999999E-2</v>
      </c>
      <c r="E95" s="4">
        <v>1.9757818953468599E-36</v>
      </c>
      <c r="F95" s="6" t="s">
        <v>176</v>
      </c>
      <c r="G95" s="2" t="str">
        <f t="shared" si="2"/>
        <v>Increased</v>
      </c>
    </row>
    <row r="96" spans="1:7" x14ac:dyDescent="0.2">
      <c r="A96" s="4">
        <v>2.21751854798405E-22</v>
      </c>
      <c r="B96" s="2">
        <v>0.400904056842043</v>
      </c>
      <c r="C96" s="2">
        <v>0.623</v>
      </c>
      <c r="D96" s="2">
        <v>0.47599999999999998</v>
      </c>
      <c r="E96" s="4">
        <v>7.4717069955774498E-18</v>
      </c>
      <c r="F96" s="6" t="s">
        <v>49</v>
      </c>
      <c r="G96" s="2" t="str">
        <f t="shared" si="2"/>
        <v>Increased</v>
      </c>
    </row>
    <row r="97" spans="1:7" x14ac:dyDescent="0.2">
      <c r="A97" s="4">
        <v>1.50387737410561E-78</v>
      </c>
      <c r="B97" s="2">
        <v>-0.86688739989613905</v>
      </c>
      <c r="C97" s="2">
        <v>0.249</v>
      </c>
      <c r="D97" s="2">
        <v>0.56999999999999995</v>
      </c>
      <c r="E97" s="4">
        <v>5.06716442431143E-74</v>
      </c>
      <c r="F97" s="6" t="s">
        <v>120</v>
      </c>
      <c r="G97" s="2" t="str">
        <f t="shared" si="2"/>
        <v>Decreased</v>
      </c>
    </row>
    <row r="98" spans="1:7" x14ac:dyDescent="0.2">
      <c r="A98" s="4">
        <v>1.88618970781403E-117</v>
      </c>
      <c r="B98" s="2">
        <v>-0.72734378441300696</v>
      </c>
      <c r="C98" s="2">
        <v>0.32800000000000001</v>
      </c>
      <c r="D98" s="2">
        <v>0.71599999999999997</v>
      </c>
      <c r="E98" s="4">
        <v>6.3553276015086002E-113</v>
      </c>
      <c r="F98" s="6" t="s">
        <v>131</v>
      </c>
      <c r="G98" s="2" t="str">
        <f t="shared" ref="G98:G119" si="3">IF(B98&gt;0, "Increased", "Decreased")</f>
        <v>Decreased</v>
      </c>
    </row>
    <row r="99" spans="1:7" x14ac:dyDescent="0.2">
      <c r="A99" s="4">
        <v>2.4124597355502199E-99</v>
      </c>
      <c r="B99" s="2">
        <v>-0.68797632737968795</v>
      </c>
      <c r="C99" s="2">
        <v>0.80500000000000005</v>
      </c>
      <c r="D99" s="2">
        <v>0.94099999999999995</v>
      </c>
      <c r="E99" s="4">
        <v>8.1285418329628999E-95</v>
      </c>
      <c r="F99" s="6" t="s">
        <v>157</v>
      </c>
      <c r="G99" s="2" t="str">
        <f t="shared" si="3"/>
        <v>Decreased</v>
      </c>
    </row>
    <row r="100" spans="1:7" x14ac:dyDescent="0.2">
      <c r="A100" s="4">
        <v>2.4999774388757399E-99</v>
      </c>
      <c r="B100" s="2">
        <v>-0.68319324074383803</v>
      </c>
      <c r="C100" s="2">
        <v>0.35399999999999998</v>
      </c>
      <c r="D100" s="2">
        <v>0.70299999999999996</v>
      </c>
      <c r="E100" s="4">
        <v>8.4234239825479095E-95</v>
      </c>
      <c r="F100" s="6" t="s">
        <v>140</v>
      </c>
      <c r="G100" s="2" t="str">
        <f t="shared" si="3"/>
        <v>Decreased</v>
      </c>
    </row>
    <row r="101" spans="1:7" x14ac:dyDescent="0.2">
      <c r="A101" s="4">
        <v>4.2010133829747803E-48</v>
      </c>
      <c r="B101" s="2">
        <v>-0.65211576356971601</v>
      </c>
      <c r="C101" s="2">
        <v>0.16900000000000001</v>
      </c>
      <c r="D101" s="2">
        <v>0.39200000000000002</v>
      </c>
      <c r="E101" s="4">
        <v>1.41548944925952E-43</v>
      </c>
      <c r="F101" s="6" t="s">
        <v>51</v>
      </c>
      <c r="G101" s="2" t="str">
        <f t="shared" si="3"/>
        <v>Decreased</v>
      </c>
    </row>
    <row r="102" spans="1:7" x14ac:dyDescent="0.2">
      <c r="A102" s="4">
        <v>9.0513771351488599E-80</v>
      </c>
      <c r="B102" s="2">
        <v>-0.519630194265984</v>
      </c>
      <c r="C102" s="2">
        <v>0.60699999999999998</v>
      </c>
      <c r="D102" s="2">
        <v>0.83899999999999997</v>
      </c>
      <c r="E102" s="4">
        <v>3.04977101191706E-75</v>
      </c>
      <c r="F102" s="6" t="s">
        <v>137</v>
      </c>
      <c r="G102" s="2" t="str">
        <f t="shared" si="3"/>
        <v>Decreased</v>
      </c>
    </row>
    <row r="103" spans="1:7" x14ac:dyDescent="0.2">
      <c r="A103" s="4">
        <v>5.4946795931336801E-51</v>
      </c>
      <c r="B103" s="2">
        <v>-0.51370267966220795</v>
      </c>
      <c r="C103" s="2">
        <v>0.14799999999999999</v>
      </c>
      <c r="D103" s="2">
        <v>0.38100000000000001</v>
      </c>
      <c r="E103" s="4">
        <v>1.8513773421104599E-46</v>
      </c>
      <c r="F103" s="6" t="s">
        <v>108</v>
      </c>
      <c r="G103" s="2" t="str">
        <f t="shared" si="3"/>
        <v>Decreased</v>
      </c>
    </row>
    <row r="104" spans="1:7" x14ac:dyDescent="0.2">
      <c r="A104" s="4">
        <v>1.9566724506041899E-49</v>
      </c>
      <c r="B104" s="2">
        <v>-0.49811362679154703</v>
      </c>
      <c r="C104" s="2">
        <v>0.42899999999999999</v>
      </c>
      <c r="D104" s="2">
        <v>0.65100000000000002</v>
      </c>
      <c r="E104" s="4">
        <v>6.5928121550657604E-45</v>
      </c>
      <c r="F104" s="6" t="s">
        <v>50</v>
      </c>
      <c r="G104" s="2" t="str">
        <f t="shared" si="3"/>
        <v>Decreased</v>
      </c>
    </row>
    <row r="105" spans="1:7" x14ac:dyDescent="0.2">
      <c r="A105" s="4">
        <v>7.7703070095006901E-27</v>
      </c>
      <c r="B105" s="2">
        <v>-0.49766405683963699</v>
      </c>
      <c r="C105" s="2">
        <v>0.63600000000000001</v>
      </c>
      <c r="D105" s="2">
        <v>0.75</v>
      </c>
      <c r="E105" s="4">
        <v>2.6181272437811598E-22</v>
      </c>
      <c r="F105" s="6" t="s">
        <v>113</v>
      </c>
      <c r="G105" s="2" t="str">
        <f t="shared" si="3"/>
        <v>Decreased</v>
      </c>
    </row>
    <row r="106" spans="1:7" x14ac:dyDescent="0.2">
      <c r="A106" s="4">
        <v>3.2169696875118899E-62</v>
      </c>
      <c r="B106" s="2">
        <v>-0.49593580989903002</v>
      </c>
      <c r="C106" s="2">
        <v>0.184</v>
      </c>
      <c r="D106" s="2">
        <v>0.46400000000000002</v>
      </c>
      <c r="E106" s="4">
        <v>1.08392576651026E-57</v>
      </c>
      <c r="F106" s="6" t="s">
        <v>189</v>
      </c>
      <c r="G106" s="2" t="str">
        <f t="shared" si="3"/>
        <v>Decreased</v>
      </c>
    </row>
    <row r="107" spans="1:7" x14ac:dyDescent="0.2">
      <c r="A107" s="4">
        <v>4.9694321454552701E-75</v>
      </c>
      <c r="B107" s="2">
        <v>-0.49389202918154701</v>
      </c>
      <c r="C107" s="2">
        <v>1.4E-2</v>
      </c>
      <c r="D107" s="2">
        <v>0.2</v>
      </c>
      <c r="E107" s="4">
        <v>1.6744004670896999E-70</v>
      </c>
      <c r="F107" s="6" t="s">
        <v>141</v>
      </c>
      <c r="G107" s="2" t="str">
        <f t="shared" si="3"/>
        <v>Decreased</v>
      </c>
    </row>
    <row r="108" spans="1:7" x14ac:dyDescent="0.2">
      <c r="A108" s="4">
        <v>2.3305320061894401E-49</v>
      </c>
      <c r="B108" s="2">
        <v>-0.48532961050852902</v>
      </c>
      <c r="C108" s="2">
        <v>0.52</v>
      </c>
      <c r="D108" s="2">
        <v>0.74</v>
      </c>
      <c r="E108" s="4">
        <v>7.85249454165471E-45</v>
      </c>
      <c r="F108" s="6" t="s">
        <v>183</v>
      </c>
      <c r="G108" s="2" t="str">
        <f t="shared" si="3"/>
        <v>Decreased</v>
      </c>
    </row>
    <row r="109" spans="1:7" x14ac:dyDescent="0.2">
      <c r="A109" s="4">
        <v>1.8915490294211601E-51</v>
      </c>
      <c r="B109" s="2">
        <v>-0.48324554165705502</v>
      </c>
      <c r="C109" s="2">
        <v>0.30399999999999999</v>
      </c>
      <c r="D109" s="2">
        <v>0.56100000000000005</v>
      </c>
      <c r="E109" s="4">
        <v>6.3733852997316502E-47</v>
      </c>
      <c r="F109" s="6" t="s">
        <v>186</v>
      </c>
      <c r="G109" s="2" t="str">
        <f t="shared" si="3"/>
        <v>Decreased</v>
      </c>
    </row>
    <row r="110" spans="1:7" x14ac:dyDescent="0.2">
      <c r="A110" s="4">
        <v>2.6680916771298298E-37</v>
      </c>
      <c r="B110" s="2">
        <v>-0.47686852331423801</v>
      </c>
      <c r="C110" s="2">
        <v>0.54</v>
      </c>
      <c r="D110" s="2">
        <v>0.73099999999999998</v>
      </c>
      <c r="E110" s="4">
        <v>8.9898680969212397E-33</v>
      </c>
      <c r="F110" s="6" t="s">
        <v>52</v>
      </c>
      <c r="G110" s="2" t="str">
        <f t="shared" si="3"/>
        <v>Decreased</v>
      </c>
    </row>
    <row r="111" spans="1:7" x14ac:dyDescent="0.2">
      <c r="A111" s="4">
        <v>3.9652641139448898E-71</v>
      </c>
      <c r="B111" s="2">
        <v>-0.45675226403356001</v>
      </c>
      <c r="C111" s="2">
        <v>0.02</v>
      </c>
      <c r="D111" s="2">
        <v>0.20699999999999999</v>
      </c>
      <c r="E111" s="4">
        <v>1.3360560905525901E-66</v>
      </c>
      <c r="F111" s="6" t="s">
        <v>136</v>
      </c>
      <c r="G111" s="2" t="str">
        <f t="shared" si="3"/>
        <v>Decreased</v>
      </c>
    </row>
    <row r="112" spans="1:7" x14ac:dyDescent="0.2">
      <c r="A112" s="4">
        <v>1.12446702250967E-51</v>
      </c>
      <c r="B112" s="2">
        <v>-0.448619208841182</v>
      </c>
      <c r="C112" s="2">
        <v>0.58799999999999997</v>
      </c>
      <c r="D112" s="2">
        <v>0.81</v>
      </c>
      <c r="E112" s="4">
        <v>3.7887791856440899E-47</v>
      </c>
      <c r="F112" s="6" t="s">
        <v>187</v>
      </c>
      <c r="G112" s="2" t="str">
        <f t="shared" si="3"/>
        <v>Decreased</v>
      </c>
    </row>
    <row r="113" spans="1:7" x14ac:dyDescent="0.2">
      <c r="A113" s="4">
        <v>3.1187510781080002E-150</v>
      </c>
      <c r="B113" s="2">
        <v>-0.429058566824637</v>
      </c>
      <c r="C113" s="2">
        <v>1</v>
      </c>
      <c r="D113" s="2">
        <v>1</v>
      </c>
      <c r="E113" s="4">
        <v>1.05083198825771E-145</v>
      </c>
      <c r="F113" s="6" t="s">
        <v>195</v>
      </c>
      <c r="G113" s="2" t="str">
        <f t="shared" si="3"/>
        <v>Decreased</v>
      </c>
    </row>
    <row r="114" spans="1:7" x14ac:dyDescent="0.2">
      <c r="A114" s="4">
        <v>2.5180064899333501E-46</v>
      </c>
      <c r="B114" s="2">
        <v>-0.42876866744995401</v>
      </c>
      <c r="C114" s="2">
        <v>6.3E-2</v>
      </c>
      <c r="D114" s="2">
        <v>0.23799999999999999</v>
      </c>
      <c r="E114" s="4">
        <v>8.4841710671814406E-42</v>
      </c>
      <c r="F114" s="6" t="s">
        <v>181</v>
      </c>
      <c r="G114" s="2" t="str">
        <f t="shared" si="3"/>
        <v>Decreased</v>
      </c>
    </row>
    <row r="115" spans="1:7" x14ac:dyDescent="0.2">
      <c r="A115" s="4">
        <v>1.52897456448157E-56</v>
      </c>
      <c r="B115" s="2">
        <v>-0.423322265792342</v>
      </c>
      <c r="C115" s="2">
        <v>0.90800000000000003</v>
      </c>
      <c r="D115" s="2">
        <v>0.97899999999999998</v>
      </c>
      <c r="E115" s="4">
        <v>5.1517268975642E-52</v>
      </c>
      <c r="F115" s="6" t="s">
        <v>188</v>
      </c>
      <c r="G115" s="2" t="str">
        <f t="shared" si="3"/>
        <v>Decreased</v>
      </c>
    </row>
    <row r="116" spans="1:7" x14ac:dyDescent="0.2">
      <c r="A116" s="4">
        <v>8.1189870750635996E-113</v>
      </c>
      <c r="B116" s="2">
        <v>-0.41833732441321497</v>
      </c>
      <c r="C116" s="2">
        <v>0.999</v>
      </c>
      <c r="D116" s="2">
        <v>1</v>
      </c>
      <c r="E116" s="4">
        <v>2.73561150507193E-108</v>
      </c>
      <c r="F116" s="6" t="s">
        <v>194</v>
      </c>
      <c r="G116" s="2" t="str">
        <f t="shared" si="3"/>
        <v>Decreased</v>
      </c>
    </row>
    <row r="117" spans="1:7" x14ac:dyDescent="0.2">
      <c r="A117" s="4">
        <v>1.0481905661591E-43</v>
      </c>
      <c r="B117" s="2">
        <v>-0.40388696886338699</v>
      </c>
      <c r="C117" s="2">
        <v>0.112</v>
      </c>
      <c r="D117" s="2">
        <v>0.32</v>
      </c>
      <c r="E117" s="4">
        <v>3.5317732936164701E-39</v>
      </c>
      <c r="F117" s="6" t="s">
        <v>180</v>
      </c>
      <c r="G117" s="2" t="str">
        <f t="shared" si="3"/>
        <v>Decreased</v>
      </c>
    </row>
    <row r="118" spans="1:7" x14ac:dyDescent="0.2">
      <c r="A118" s="4">
        <v>1.31838681256446E-41</v>
      </c>
      <c r="B118" s="2">
        <v>-0.40382208397533997</v>
      </c>
      <c r="C118" s="2">
        <v>0.114</v>
      </c>
      <c r="D118" s="2">
        <v>0.30499999999999999</v>
      </c>
      <c r="E118" s="4">
        <v>4.4421725262547102E-37</v>
      </c>
      <c r="F118" s="6" t="s">
        <v>177</v>
      </c>
      <c r="G118" s="2" t="str">
        <f t="shared" si="3"/>
        <v>Decreased</v>
      </c>
    </row>
    <row r="119" spans="1:7" x14ac:dyDescent="0.2">
      <c r="A119" s="4">
        <v>2.7500647524942702E-112</v>
      </c>
      <c r="B119" s="2">
        <v>-0.40020960819398299</v>
      </c>
      <c r="C119" s="2">
        <v>1</v>
      </c>
      <c r="D119" s="2">
        <v>1</v>
      </c>
      <c r="E119" s="4">
        <v>9.2660681770541895E-108</v>
      </c>
      <c r="F119" s="6" t="s">
        <v>116</v>
      </c>
      <c r="G119" s="2" t="str">
        <f t="shared" si="3"/>
        <v>Decreased</v>
      </c>
    </row>
  </sheetData>
  <sortState ref="A97:G119">
    <sortCondition ref="B97:B119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>
      <selection activeCell="K27" sqref="K27"/>
    </sheetView>
  </sheetViews>
  <sheetFormatPr baseColWidth="10" defaultRowHeight="16" x14ac:dyDescent="0.2"/>
  <cols>
    <col min="1" max="2" width="10.83203125" style="2"/>
    <col min="3" max="3" width="8.83203125" style="2" customWidth="1"/>
    <col min="4" max="4" width="9.5" style="2" customWidth="1"/>
    <col min="5" max="5" width="10.83203125" style="2"/>
    <col min="6" max="6" width="10.83203125" style="6"/>
    <col min="7" max="7" width="20" style="2" customWidth="1"/>
    <col min="8" max="16384" width="10.83203125" style="2"/>
  </cols>
  <sheetData>
    <row r="1" spans="1:7" ht="33" customHeight="1" x14ac:dyDescent="0.2">
      <c r="A1" s="3" t="s">
        <v>37</v>
      </c>
      <c r="B1" s="3" t="s">
        <v>36</v>
      </c>
      <c r="C1" s="3" t="s">
        <v>35</v>
      </c>
      <c r="D1" s="3" t="s">
        <v>34</v>
      </c>
      <c r="E1" s="3" t="s">
        <v>33</v>
      </c>
      <c r="F1" s="5" t="s">
        <v>38</v>
      </c>
      <c r="G1" s="1" t="s">
        <v>299</v>
      </c>
    </row>
    <row r="2" spans="1:7" x14ac:dyDescent="0.2">
      <c r="A2" s="4">
        <v>5.1891293480925002E-93</v>
      </c>
      <c r="B2" s="2">
        <v>1.56039894808757</v>
      </c>
      <c r="C2" s="2">
        <v>0.59299999999999997</v>
      </c>
      <c r="D2" s="2">
        <v>8.3000000000000004E-2</v>
      </c>
      <c r="E2" s="4">
        <v>1.74842524254629E-88</v>
      </c>
      <c r="F2" s="6" t="s">
        <v>21</v>
      </c>
      <c r="G2" s="2" t="str">
        <f t="shared" ref="G2:G33" si="0">IF(B2&gt;0, "Increased", "Decreased")</f>
        <v>Increased</v>
      </c>
    </row>
    <row r="3" spans="1:7" x14ac:dyDescent="0.2">
      <c r="A3" s="4">
        <v>7.5000903104824803E-78</v>
      </c>
      <c r="B3" s="2">
        <v>1.37622700599967</v>
      </c>
      <c r="C3" s="2">
        <v>0.61099999999999999</v>
      </c>
      <c r="D3" s="2">
        <v>0.14199999999999999</v>
      </c>
      <c r="E3" s="4">
        <v>2.5270804292139702E-73</v>
      </c>
      <c r="F3" s="6" t="s">
        <v>98</v>
      </c>
      <c r="G3" s="2" t="str">
        <f t="shared" si="0"/>
        <v>Increased</v>
      </c>
    </row>
    <row r="4" spans="1:7" x14ac:dyDescent="0.2">
      <c r="A4" s="4">
        <v>5.0054259348417598E-75</v>
      </c>
      <c r="B4" s="2">
        <v>1.37363367394736</v>
      </c>
      <c r="C4" s="2">
        <v>0.61</v>
      </c>
      <c r="D4" s="2">
        <v>0.19900000000000001</v>
      </c>
      <c r="E4" s="4">
        <v>1.6865282144855801E-70</v>
      </c>
      <c r="F4" s="6" t="s">
        <v>151</v>
      </c>
      <c r="G4" s="2" t="str">
        <f t="shared" si="0"/>
        <v>Increased</v>
      </c>
    </row>
    <row r="5" spans="1:7" x14ac:dyDescent="0.2">
      <c r="A5" s="4">
        <v>7.0232082810636E-105</v>
      </c>
      <c r="B5" s="2">
        <v>1.26516712193143</v>
      </c>
      <c r="C5" s="2">
        <v>0.877</v>
      </c>
      <c r="D5" s="2">
        <v>0.53400000000000003</v>
      </c>
      <c r="E5" s="4">
        <v>2.3663997982215698E-100</v>
      </c>
      <c r="F5" s="6" t="s">
        <v>22</v>
      </c>
      <c r="G5" s="2" t="str">
        <f t="shared" si="0"/>
        <v>Increased</v>
      </c>
    </row>
    <row r="6" spans="1:7" x14ac:dyDescent="0.2">
      <c r="A6" s="4">
        <v>7.6663269625354505E-73</v>
      </c>
      <c r="B6" s="2">
        <v>1.1203345833363501</v>
      </c>
      <c r="C6" s="2">
        <v>0.56699999999999995</v>
      </c>
      <c r="D6" s="2">
        <v>0.11600000000000001</v>
      </c>
      <c r="E6" s="4">
        <v>2.58309220675669E-68</v>
      </c>
      <c r="F6" s="6" t="s">
        <v>100</v>
      </c>
      <c r="G6" s="2" t="str">
        <f t="shared" si="0"/>
        <v>Increased</v>
      </c>
    </row>
    <row r="7" spans="1:7" x14ac:dyDescent="0.2">
      <c r="A7" s="4">
        <v>1.22881815233918E-57</v>
      </c>
      <c r="B7" s="2">
        <v>1.09145852742125</v>
      </c>
      <c r="C7" s="2">
        <v>0.39900000000000002</v>
      </c>
      <c r="D7" s="2">
        <v>4.7E-2</v>
      </c>
      <c r="E7" s="4">
        <v>4.1403798824916498E-53</v>
      </c>
      <c r="F7" s="6" t="s">
        <v>148</v>
      </c>
      <c r="G7" s="2" t="str">
        <f t="shared" si="0"/>
        <v>Increased</v>
      </c>
    </row>
    <row r="8" spans="1:7" x14ac:dyDescent="0.2">
      <c r="A8" s="4">
        <v>1.3504708801774101E-93</v>
      </c>
      <c r="B8" s="2">
        <v>1.06565732207065</v>
      </c>
      <c r="C8" s="2">
        <v>0.85199999999999998</v>
      </c>
      <c r="D8" s="2">
        <v>0.38600000000000001</v>
      </c>
      <c r="E8" s="4">
        <v>4.5502765836697503E-89</v>
      </c>
      <c r="F8" s="6" t="s">
        <v>95</v>
      </c>
      <c r="G8" s="2" t="str">
        <f t="shared" si="0"/>
        <v>Increased</v>
      </c>
    </row>
    <row r="9" spans="1:7" x14ac:dyDescent="0.2">
      <c r="A9" s="4">
        <v>8.9044696674675697E-21</v>
      </c>
      <c r="B9" s="2">
        <v>1.05730890484434</v>
      </c>
      <c r="C9" s="2">
        <v>0.221</v>
      </c>
      <c r="D9" s="2">
        <v>5.1999999999999998E-2</v>
      </c>
      <c r="E9" s="4">
        <v>3.00027200975652E-16</v>
      </c>
      <c r="F9" s="6" t="s">
        <v>18</v>
      </c>
      <c r="G9" s="2" t="str">
        <f t="shared" si="0"/>
        <v>Increased</v>
      </c>
    </row>
    <row r="10" spans="1:7" x14ac:dyDescent="0.2">
      <c r="A10" s="4">
        <v>5.9074142902502603E-19</v>
      </c>
      <c r="B10" s="2">
        <v>1.0545709427325201</v>
      </c>
      <c r="C10" s="2">
        <v>0.36199999999999999</v>
      </c>
      <c r="D10" s="2">
        <v>0.16900000000000001</v>
      </c>
      <c r="E10" s="4">
        <v>1.9904441709569199E-14</v>
      </c>
      <c r="F10" s="6" t="s">
        <v>28</v>
      </c>
      <c r="G10" s="2" t="str">
        <f t="shared" si="0"/>
        <v>Increased</v>
      </c>
    </row>
    <row r="11" spans="1:7" x14ac:dyDescent="0.2">
      <c r="A11" s="4">
        <v>5.6543731891922801E-97</v>
      </c>
      <c r="B11" s="2">
        <v>1.0230815974762</v>
      </c>
      <c r="C11" s="2">
        <v>0.92500000000000004</v>
      </c>
      <c r="D11" s="2">
        <v>0.77</v>
      </c>
      <c r="E11" s="4">
        <v>1.9051845023664499E-92</v>
      </c>
      <c r="F11" s="6" t="s">
        <v>150</v>
      </c>
      <c r="G11" s="2" t="str">
        <f t="shared" si="0"/>
        <v>Increased</v>
      </c>
    </row>
    <row r="12" spans="1:7" x14ac:dyDescent="0.2">
      <c r="A12" s="4">
        <v>1.5421063597060501E-98</v>
      </c>
      <c r="B12" s="2">
        <v>0.99658281679126703</v>
      </c>
      <c r="C12" s="2">
        <v>0.93700000000000006</v>
      </c>
      <c r="D12" s="2">
        <v>0.80900000000000005</v>
      </c>
      <c r="E12" s="4">
        <v>5.1959731683935605E-94</v>
      </c>
      <c r="F12" s="6" t="s">
        <v>144</v>
      </c>
      <c r="G12" s="2" t="str">
        <f t="shared" si="0"/>
        <v>Increased</v>
      </c>
    </row>
    <row r="13" spans="1:7" x14ac:dyDescent="0.2">
      <c r="A13" s="4">
        <v>1.9197068059694E-164</v>
      </c>
      <c r="B13" s="2">
        <v>0.99198788831160301</v>
      </c>
      <c r="C13" s="2">
        <v>0.996</v>
      </c>
      <c r="D13" s="2">
        <v>0.97099999999999997</v>
      </c>
      <c r="E13" s="4">
        <v>6.4682601120332994E-160</v>
      </c>
      <c r="F13" s="6" t="s">
        <v>27</v>
      </c>
      <c r="G13" s="2" t="str">
        <f t="shared" si="0"/>
        <v>Increased</v>
      </c>
    </row>
    <row r="14" spans="1:7" x14ac:dyDescent="0.2">
      <c r="A14" s="4">
        <v>2.1598106767776201E-38</v>
      </c>
      <c r="B14" s="2">
        <v>0.90684348769190803</v>
      </c>
      <c r="C14" s="2">
        <v>0.55600000000000005</v>
      </c>
      <c r="D14" s="2">
        <v>0.318</v>
      </c>
      <c r="E14" s="4">
        <v>7.2772660943345099E-34</v>
      </c>
      <c r="F14" s="6" t="s">
        <v>72</v>
      </c>
      <c r="G14" s="2" t="str">
        <f t="shared" si="0"/>
        <v>Increased</v>
      </c>
    </row>
    <row r="15" spans="1:7" x14ac:dyDescent="0.2">
      <c r="A15" s="4">
        <v>4.1517042227733298E-128</v>
      </c>
      <c r="B15" s="2">
        <v>0.89809300894847499</v>
      </c>
      <c r="C15" s="2">
        <v>0.97299999999999998</v>
      </c>
      <c r="D15" s="2">
        <v>0.84199999999999997</v>
      </c>
      <c r="E15" s="4">
        <v>1.39887522082124E-123</v>
      </c>
      <c r="F15" s="6" t="s">
        <v>152</v>
      </c>
      <c r="G15" s="2" t="str">
        <f t="shared" si="0"/>
        <v>Increased</v>
      </c>
    </row>
    <row r="16" spans="1:7" x14ac:dyDescent="0.2">
      <c r="A16" s="4">
        <v>5.3149666752526404E-144</v>
      </c>
      <c r="B16" s="2">
        <v>0.88198178761198698</v>
      </c>
      <c r="C16" s="2">
        <v>1</v>
      </c>
      <c r="D16" s="2">
        <v>0.98399999999999999</v>
      </c>
      <c r="E16" s="4">
        <v>1.7908248715596199E-139</v>
      </c>
      <c r="F16" s="6" t="s">
        <v>156</v>
      </c>
      <c r="G16" s="2" t="str">
        <f t="shared" si="0"/>
        <v>Increased</v>
      </c>
    </row>
    <row r="17" spans="1:7" x14ac:dyDescent="0.2">
      <c r="A17" s="4">
        <v>3.3541128026885399E-59</v>
      </c>
      <c r="B17" s="2">
        <v>0.86155843923882003</v>
      </c>
      <c r="C17" s="2">
        <v>0.74399999999999999</v>
      </c>
      <c r="D17" s="2">
        <v>0.503</v>
      </c>
      <c r="E17" s="4">
        <v>1.1301347677378801E-54</v>
      </c>
      <c r="F17" s="6" t="s">
        <v>65</v>
      </c>
      <c r="G17" s="2" t="str">
        <f t="shared" si="0"/>
        <v>Increased</v>
      </c>
    </row>
    <row r="18" spans="1:7" x14ac:dyDescent="0.2">
      <c r="A18" s="4">
        <v>1.2536956806810199E-134</v>
      </c>
      <c r="B18" s="2">
        <v>0.826241520918096</v>
      </c>
      <c r="C18" s="2">
        <v>0.998</v>
      </c>
      <c r="D18" s="2">
        <v>0.99299999999999999</v>
      </c>
      <c r="E18" s="4">
        <v>4.2242022264866199E-130</v>
      </c>
      <c r="F18" s="6" t="s">
        <v>20</v>
      </c>
      <c r="G18" s="2" t="str">
        <f t="shared" si="0"/>
        <v>Increased</v>
      </c>
    </row>
    <row r="19" spans="1:7" x14ac:dyDescent="0.2">
      <c r="A19" s="4">
        <v>1.74900407749534E-83</v>
      </c>
      <c r="B19" s="2">
        <v>0.81770560745852805</v>
      </c>
      <c r="C19" s="2">
        <v>0.873</v>
      </c>
      <c r="D19" s="2">
        <v>0.66300000000000003</v>
      </c>
      <c r="E19" s="4">
        <v>5.89309433871281E-79</v>
      </c>
      <c r="F19" s="6" t="s">
        <v>142</v>
      </c>
      <c r="G19" s="2" t="str">
        <f t="shared" si="0"/>
        <v>Increased</v>
      </c>
    </row>
    <row r="20" spans="1:7" x14ac:dyDescent="0.2">
      <c r="A20" s="4">
        <v>2.0681322447785901E-138</v>
      </c>
      <c r="B20" s="2">
        <v>0.81515903026686398</v>
      </c>
      <c r="C20" s="2">
        <v>0.996</v>
      </c>
      <c r="D20" s="2">
        <v>1</v>
      </c>
      <c r="E20" s="4">
        <v>6.9683647855569695E-134</v>
      </c>
      <c r="F20" s="6" t="s">
        <v>29</v>
      </c>
      <c r="G20" s="2" t="str">
        <f t="shared" si="0"/>
        <v>Increased</v>
      </c>
    </row>
    <row r="21" spans="1:7" x14ac:dyDescent="0.2">
      <c r="A21" s="4">
        <v>3.1053064638263898E-60</v>
      </c>
      <c r="B21" s="2">
        <v>0.81283907577124603</v>
      </c>
      <c r="C21" s="2">
        <v>0.72499999999999998</v>
      </c>
      <c r="D21" s="2">
        <v>0.39300000000000002</v>
      </c>
      <c r="E21" s="4">
        <v>1.04630195992166E-55</v>
      </c>
      <c r="F21" s="6" t="s">
        <v>5</v>
      </c>
      <c r="G21" s="2" t="str">
        <f t="shared" si="0"/>
        <v>Increased</v>
      </c>
    </row>
    <row r="22" spans="1:7" x14ac:dyDescent="0.2">
      <c r="A22" s="4">
        <v>6.10199380166645E-86</v>
      </c>
      <c r="B22" s="2">
        <v>0.80515446428034498</v>
      </c>
      <c r="C22" s="2">
        <v>0.91400000000000003</v>
      </c>
      <c r="D22" s="2">
        <v>0.61699999999999999</v>
      </c>
      <c r="E22" s="4">
        <v>2.0560057915334901E-81</v>
      </c>
      <c r="F22" s="6" t="s">
        <v>94</v>
      </c>
      <c r="G22" s="2" t="str">
        <f t="shared" si="0"/>
        <v>Increased</v>
      </c>
    </row>
    <row r="23" spans="1:7" x14ac:dyDescent="0.2">
      <c r="A23" s="4">
        <v>2.3793696841789401E-82</v>
      </c>
      <c r="B23" s="2">
        <v>0.77866143340978899</v>
      </c>
      <c r="C23" s="2">
        <v>0.94899999999999995</v>
      </c>
      <c r="D23" s="2">
        <v>0.79</v>
      </c>
      <c r="E23" s="4">
        <v>8.0170482138725298E-78</v>
      </c>
      <c r="F23" s="6" t="s">
        <v>96</v>
      </c>
      <c r="G23" s="2" t="str">
        <f t="shared" si="0"/>
        <v>Increased</v>
      </c>
    </row>
    <row r="24" spans="1:7" x14ac:dyDescent="0.2">
      <c r="A24" s="4">
        <v>1.59967521169935E-161</v>
      </c>
      <c r="B24" s="2">
        <v>0.77413117783669205</v>
      </c>
      <c r="C24" s="2">
        <v>0.999</v>
      </c>
      <c r="D24" s="2">
        <v>0.998</v>
      </c>
      <c r="E24" s="4">
        <v>5.3899456582997799E-157</v>
      </c>
      <c r="F24" s="6" t="s">
        <v>25</v>
      </c>
      <c r="G24" s="2" t="str">
        <f t="shared" si="0"/>
        <v>Increased</v>
      </c>
    </row>
    <row r="25" spans="1:7" x14ac:dyDescent="0.2">
      <c r="A25" s="4">
        <v>3.5272140117513501E-59</v>
      </c>
      <c r="B25" s="2">
        <v>0.76275320272994196</v>
      </c>
      <c r="C25" s="2">
        <v>0.70799999999999996</v>
      </c>
      <c r="D25" s="2">
        <v>0.375</v>
      </c>
      <c r="E25" s="4">
        <v>1.1884594891195E-54</v>
      </c>
      <c r="F25" s="6" t="s">
        <v>92</v>
      </c>
      <c r="G25" s="2" t="str">
        <f t="shared" si="0"/>
        <v>Increased</v>
      </c>
    </row>
    <row r="26" spans="1:7" x14ac:dyDescent="0.2">
      <c r="A26" s="4">
        <v>8.1152835474969092E-59</v>
      </c>
      <c r="B26" s="2">
        <v>0.73276104869305203</v>
      </c>
      <c r="C26" s="2">
        <v>0.78500000000000003</v>
      </c>
      <c r="D26" s="2">
        <v>0.52300000000000002</v>
      </c>
      <c r="E26" s="4">
        <v>2.7343636384936102E-54</v>
      </c>
      <c r="F26" s="6" t="s">
        <v>133</v>
      </c>
      <c r="G26" s="2" t="str">
        <f t="shared" si="0"/>
        <v>Increased</v>
      </c>
    </row>
    <row r="27" spans="1:7" x14ac:dyDescent="0.2">
      <c r="A27" s="4">
        <v>2.1274625672817901E-62</v>
      </c>
      <c r="B27" s="2">
        <v>0.72770054444088195</v>
      </c>
      <c r="C27" s="2">
        <v>0.91800000000000004</v>
      </c>
      <c r="D27" s="2">
        <v>0.83199999999999996</v>
      </c>
      <c r="E27" s="4">
        <v>7.1682723741992698E-58</v>
      </c>
      <c r="F27" s="6" t="s">
        <v>73</v>
      </c>
      <c r="G27" s="2" t="str">
        <f t="shared" si="0"/>
        <v>Increased</v>
      </c>
    </row>
    <row r="28" spans="1:7" x14ac:dyDescent="0.2">
      <c r="A28" s="4">
        <v>7.3254112226908202E-98</v>
      </c>
      <c r="B28" s="2">
        <v>0.71356083424972505</v>
      </c>
      <c r="C28" s="2">
        <v>0.96699999999999997</v>
      </c>
      <c r="D28" s="2">
        <v>0.80600000000000005</v>
      </c>
      <c r="E28" s="4">
        <v>2.4682240573734401E-93</v>
      </c>
      <c r="F28" s="6" t="s">
        <v>190</v>
      </c>
      <c r="G28" s="2" t="str">
        <f t="shared" si="0"/>
        <v>Increased</v>
      </c>
    </row>
    <row r="29" spans="1:7" x14ac:dyDescent="0.2">
      <c r="A29" s="4">
        <v>7.8513022548666701E-38</v>
      </c>
      <c r="B29" s="2">
        <v>0.70899471356331401</v>
      </c>
      <c r="C29" s="2">
        <v>0.45600000000000002</v>
      </c>
      <c r="D29" s="2">
        <v>0.17899999999999999</v>
      </c>
      <c r="E29" s="4">
        <v>2.6454177817547799E-33</v>
      </c>
      <c r="F29" s="6" t="s">
        <v>14</v>
      </c>
      <c r="G29" s="2" t="str">
        <f t="shared" si="0"/>
        <v>Increased</v>
      </c>
    </row>
    <row r="30" spans="1:7" x14ac:dyDescent="0.2">
      <c r="A30" s="4">
        <v>1.1655034943186501E-37</v>
      </c>
      <c r="B30" s="2">
        <v>0.70233068012759103</v>
      </c>
      <c r="C30" s="2">
        <v>0.56499999999999995</v>
      </c>
      <c r="D30" s="2">
        <v>0.26700000000000002</v>
      </c>
      <c r="E30" s="4">
        <v>3.9270474737572597E-33</v>
      </c>
      <c r="F30" s="6" t="s">
        <v>44</v>
      </c>
      <c r="G30" s="2" t="str">
        <f t="shared" si="0"/>
        <v>Increased</v>
      </c>
    </row>
    <row r="31" spans="1:7" x14ac:dyDescent="0.2">
      <c r="A31" s="4">
        <v>3.12783903347254E-77</v>
      </c>
      <c r="B31" s="2">
        <v>0.69915839007657798</v>
      </c>
      <c r="C31" s="2">
        <v>0.99</v>
      </c>
      <c r="D31" s="2">
        <v>0.97199999999999998</v>
      </c>
      <c r="E31" s="4">
        <v>1.05389408393824E-72</v>
      </c>
      <c r="F31" s="6" t="s">
        <v>149</v>
      </c>
      <c r="G31" s="2" t="str">
        <f t="shared" si="0"/>
        <v>Increased</v>
      </c>
    </row>
    <row r="32" spans="1:7" x14ac:dyDescent="0.2">
      <c r="A32" s="4">
        <v>1.35301345776839E-71</v>
      </c>
      <c r="B32" s="2">
        <v>0.69719317091803401</v>
      </c>
      <c r="C32" s="2">
        <v>0.879</v>
      </c>
      <c r="D32" s="2">
        <v>0.70399999999999996</v>
      </c>
      <c r="E32" s="4">
        <v>4.55884354460482E-67</v>
      </c>
      <c r="F32" s="6" t="s">
        <v>155</v>
      </c>
      <c r="G32" s="2" t="str">
        <f t="shared" si="0"/>
        <v>Increased</v>
      </c>
    </row>
    <row r="33" spans="1:7" x14ac:dyDescent="0.2">
      <c r="A33" s="4">
        <v>6.6751073531994198E-79</v>
      </c>
      <c r="B33" s="2">
        <v>0.69673699545752099</v>
      </c>
      <c r="C33" s="2">
        <v>0.98299999999999998</v>
      </c>
      <c r="D33" s="2">
        <v>0.96299999999999997</v>
      </c>
      <c r="E33" s="4">
        <v>2.2491106715870101E-74</v>
      </c>
      <c r="F33" s="6" t="s">
        <v>154</v>
      </c>
      <c r="G33" s="2" t="str">
        <f t="shared" si="0"/>
        <v>Increased</v>
      </c>
    </row>
    <row r="34" spans="1:7" x14ac:dyDescent="0.2">
      <c r="A34" s="4">
        <v>8.1263237126290998E-36</v>
      </c>
      <c r="B34" s="2">
        <v>0.69573157160177901</v>
      </c>
      <c r="C34" s="2">
        <v>0.35399999999999998</v>
      </c>
      <c r="D34" s="2">
        <v>8.3000000000000004E-2</v>
      </c>
      <c r="E34" s="4">
        <v>2.73808351173325E-31</v>
      </c>
      <c r="F34" s="6" t="s">
        <v>8</v>
      </c>
      <c r="G34" s="2" t="str">
        <f t="shared" ref="G34:G65" si="1">IF(B34&gt;0, "Increased", "Decreased")</f>
        <v>Increased</v>
      </c>
    </row>
    <row r="35" spans="1:7" x14ac:dyDescent="0.2">
      <c r="A35" s="4">
        <v>2.9078576709673902E-41</v>
      </c>
      <c r="B35" s="2">
        <v>0.69402461343728095</v>
      </c>
      <c r="C35" s="2">
        <v>0.61699999999999999</v>
      </c>
      <c r="D35" s="2">
        <v>0.35299999999999998</v>
      </c>
      <c r="E35" s="4">
        <v>9.7977356365575207E-37</v>
      </c>
      <c r="F35" s="6" t="s">
        <v>126</v>
      </c>
      <c r="G35" s="2" t="str">
        <f t="shared" si="1"/>
        <v>Increased</v>
      </c>
    </row>
    <row r="36" spans="1:7" x14ac:dyDescent="0.2">
      <c r="A36" s="4">
        <v>1.8785185642365501E-35</v>
      </c>
      <c r="B36" s="2">
        <v>0.69360238446987499</v>
      </c>
      <c r="C36" s="2">
        <v>0.57099999999999995</v>
      </c>
      <c r="D36" s="2">
        <v>0.28499999999999998</v>
      </c>
      <c r="E36" s="4">
        <v>6.3294804503386399E-31</v>
      </c>
      <c r="F36" s="6" t="s">
        <v>42</v>
      </c>
      <c r="G36" s="2" t="str">
        <f t="shared" si="1"/>
        <v>Increased</v>
      </c>
    </row>
    <row r="37" spans="1:7" x14ac:dyDescent="0.2">
      <c r="A37" s="4">
        <v>2.5599892592214698E-49</v>
      </c>
      <c r="B37" s="2">
        <v>0.690338292136919</v>
      </c>
      <c r="C37" s="2">
        <v>0.80100000000000005</v>
      </c>
      <c r="D37" s="2">
        <v>0.61699999999999999</v>
      </c>
      <c r="E37" s="4">
        <v>8.6256278100208201E-45</v>
      </c>
      <c r="F37" s="6" t="s">
        <v>146</v>
      </c>
      <c r="G37" s="2" t="str">
        <f t="shared" si="1"/>
        <v>Increased</v>
      </c>
    </row>
    <row r="38" spans="1:7" x14ac:dyDescent="0.2">
      <c r="A38" s="4">
        <v>1.5746356375533801E-69</v>
      </c>
      <c r="B38" s="2">
        <v>0.68697413964769904</v>
      </c>
      <c r="C38" s="2">
        <v>0.94</v>
      </c>
      <c r="D38" s="2">
        <v>0.86799999999999999</v>
      </c>
      <c r="E38" s="4">
        <v>5.3055773171723598E-65</v>
      </c>
      <c r="F38" s="6" t="s">
        <v>143</v>
      </c>
      <c r="G38" s="2" t="str">
        <f t="shared" si="1"/>
        <v>Increased</v>
      </c>
    </row>
    <row r="39" spans="1:7" x14ac:dyDescent="0.2">
      <c r="A39" s="4">
        <v>2.77497409548527E-110</v>
      </c>
      <c r="B39" s="2">
        <v>0.686803750265504</v>
      </c>
      <c r="C39" s="2">
        <v>0.99199999999999999</v>
      </c>
      <c r="D39" s="2">
        <v>0.95599999999999996</v>
      </c>
      <c r="E39" s="4">
        <v>9.3499977173280594E-106</v>
      </c>
      <c r="F39" s="6" t="s">
        <v>193</v>
      </c>
      <c r="G39" s="2" t="str">
        <f t="shared" si="1"/>
        <v>Increased</v>
      </c>
    </row>
    <row r="40" spans="1:7" x14ac:dyDescent="0.2">
      <c r="A40" s="4">
        <v>5.1219287897272201E-119</v>
      </c>
      <c r="B40" s="2">
        <v>0.68519255138804303</v>
      </c>
      <c r="C40" s="2">
        <v>0.98699999999999999</v>
      </c>
      <c r="D40" s="2">
        <v>0.93799999999999994</v>
      </c>
      <c r="E40" s="4">
        <v>1.72578268641069E-114</v>
      </c>
      <c r="F40" s="6" t="s">
        <v>262</v>
      </c>
      <c r="G40" s="2" t="str">
        <f t="shared" si="1"/>
        <v>Increased</v>
      </c>
    </row>
    <row r="41" spans="1:7" x14ac:dyDescent="0.2">
      <c r="A41" s="4">
        <v>5.0757109559533801E-34</v>
      </c>
      <c r="B41" s="2">
        <v>0.67715252177135399</v>
      </c>
      <c r="C41" s="2">
        <v>0.504</v>
      </c>
      <c r="D41" s="2">
        <v>0.24399999999999999</v>
      </c>
      <c r="E41" s="4">
        <v>1.7102100494989299E-29</v>
      </c>
      <c r="F41" s="6" t="s">
        <v>139</v>
      </c>
      <c r="G41" s="2" t="str">
        <f t="shared" si="1"/>
        <v>Increased</v>
      </c>
    </row>
    <row r="42" spans="1:7" x14ac:dyDescent="0.2">
      <c r="A42" s="4">
        <v>9.4242728775082606E-77</v>
      </c>
      <c r="B42" s="2">
        <v>0.67385482261455099</v>
      </c>
      <c r="C42" s="2">
        <v>0.93700000000000006</v>
      </c>
      <c r="D42" s="2">
        <v>0.78200000000000003</v>
      </c>
      <c r="E42" s="4">
        <v>3.1754145033476302E-72</v>
      </c>
      <c r="F42" s="6" t="s">
        <v>89</v>
      </c>
      <c r="G42" s="2" t="str">
        <f t="shared" si="1"/>
        <v>Increased</v>
      </c>
    </row>
    <row r="43" spans="1:7" x14ac:dyDescent="0.2">
      <c r="A43" s="4">
        <v>2.4407520935944399E-58</v>
      </c>
      <c r="B43" s="2">
        <v>0.66753149161518799</v>
      </c>
      <c r="C43" s="2">
        <v>0.94199999999999995</v>
      </c>
      <c r="D43" s="2">
        <v>0.79300000000000004</v>
      </c>
      <c r="E43" s="4">
        <v>8.22387010415712E-54</v>
      </c>
      <c r="F43" s="6" t="s">
        <v>45</v>
      </c>
      <c r="G43" s="2" t="str">
        <f t="shared" si="1"/>
        <v>Increased</v>
      </c>
    </row>
    <row r="44" spans="1:7" x14ac:dyDescent="0.2">
      <c r="A44" s="4">
        <v>4.3038520632643998E-63</v>
      </c>
      <c r="B44" s="2">
        <v>0.64347569678458105</v>
      </c>
      <c r="C44" s="2">
        <v>0.871</v>
      </c>
      <c r="D44" s="2">
        <v>0.69499999999999995</v>
      </c>
      <c r="E44" s="4">
        <v>1.45013991419631E-58</v>
      </c>
      <c r="F44" s="6" t="s">
        <v>153</v>
      </c>
      <c r="G44" s="2" t="str">
        <f t="shared" si="1"/>
        <v>Increased</v>
      </c>
    </row>
    <row r="45" spans="1:7" x14ac:dyDescent="0.2">
      <c r="A45" s="4">
        <v>1.44847908025264E-21</v>
      </c>
      <c r="B45" s="2">
        <v>0.64041750425125699</v>
      </c>
      <c r="C45" s="2">
        <v>0.39900000000000002</v>
      </c>
      <c r="D45" s="2">
        <v>0.21299999999999999</v>
      </c>
      <c r="E45" s="4">
        <v>4.8805054130032602E-17</v>
      </c>
      <c r="F45" s="6" t="s">
        <v>61</v>
      </c>
      <c r="G45" s="2" t="str">
        <f t="shared" si="1"/>
        <v>Increased</v>
      </c>
    </row>
    <row r="46" spans="1:7" x14ac:dyDescent="0.2">
      <c r="A46" s="4">
        <v>5.4531097559601302E-40</v>
      </c>
      <c r="B46" s="2">
        <v>0.63548102045703103</v>
      </c>
      <c r="C46" s="2">
        <v>0.60599999999999998</v>
      </c>
      <c r="D46" s="2">
        <v>0.35199999999999998</v>
      </c>
      <c r="E46" s="4">
        <v>1.8373708011732101E-35</v>
      </c>
      <c r="F46" s="6" t="s">
        <v>230</v>
      </c>
      <c r="G46" s="2" t="str">
        <f t="shared" si="1"/>
        <v>Increased</v>
      </c>
    </row>
    <row r="47" spans="1:7" x14ac:dyDescent="0.2">
      <c r="A47" s="4">
        <v>1.77841105699391E-69</v>
      </c>
      <c r="B47" s="2">
        <v>0.63464706380737201</v>
      </c>
      <c r="C47" s="2">
        <v>0.94</v>
      </c>
      <c r="D47" s="2">
        <v>0.82399999999999995</v>
      </c>
      <c r="E47" s="4">
        <v>5.9921782154352997E-65</v>
      </c>
      <c r="F47" s="6" t="s">
        <v>11</v>
      </c>
      <c r="G47" s="2" t="str">
        <f t="shared" si="1"/>
        <v>Increased</v>
      </c>
    </row>
    <row r="48" spans="1:7" x14ac:dyDescent="0.2">
      <c r="A48" s="4">
        <v>3.4129132651066998E-31</v>
      </c>
      <c r="B48" s="2">
        <v>0.63073862952773196</v>
      </c>
      <c r="C48" s="2">
        <v>0.46100000000000002</v>
      </c>
      <c r="D48" s="2">
        <v>0.221</v>
      </c>
      <c r="E48" s="4">
        <v>1.14994699554505E-26</v>
      </c>
      <c r="F48" s="6" t="s">
        <v>6</v>
      </c>
      <c r="G48" s="2" t="str">
        <f t="shared" si="1"/>
        <v>Increased</v>
      </c>
    </row>
    <row r="49" spans="1:7" x14ac:dyDescent="0.2">
      <c r="A49" s="4">
        <v>1.22373916844873E-24</v>
      </c>
      <c r="B49" s="2">
        <v>0.62195346862675405</v>
      </c>
      <c r="C49" s="2">
        <v>0.249</v>
      </c>
      <c r="D49" s="2">
        <v>5.8999999999999997E-2</v>
      </c>
      <c r="E49" s="4">
        <v>4.1232667541711498E-20</v>
      </c>
      <c r="F49" s="6" t="s">
        <v>138</v>
      </c>
      <c r="G49" s="2" t="str">
        <f t="shared" si="1"/>
        <v>Increased</v>
      </c>
    </row>
    <row r="50" spans="1:7" x14ac:dyDescent="0.2">
      <c r="A50" s="4">
        <v>1.55191055042655E-39</v>
      </c>
      <c r="B50" s="2">
        <v>0.61741614782730503</v>
      </c>
      <c r="C50" s="2">
        <v>0.315</v>
      </c>
      <c r="D50" s="2">
        <v>4.5999999999999999E-2</v>
      </c>
      <c r="E50" s="4">
        <v>5.2290074086071995E-35</v>
      </c>
      <c r="F50" s="6" t="s">
        <v>175</v>
      </c>
      <c r="G50" s="2" t="str">
        <f t="shared" si="1"/>
        <v>Increased</v>
      </c>
    </row>
    <row r="51" spans="1:7" x14ac:dyDescent="0.2">
      <c r="A51" s="4">
        <v>3.9122862194758802E-42</v>
      </c>
      <c r="B51" s="2">
        <v>0.61738487111319995</v>
      </c>
      <c r="C51" s="2">
        <v>0.90400000000000003</v>
      </c>
      <c r="D51" s="2">
        <v>0.78800000000000003</v>
      </c>
      <c r="E51" s="4">
        <v>1.3182057187902E-37</v>
      </c>
      <c r="F51" s="6" t="s">
        <v>232</v>
      </c>
      <c r="G51" s="2" t="str">
        <f t="shared" si="1"/>
        <v>Increased</v>
      </c>
    </row>
    <row r="52" spans="1:7" x14ac:dyDescent="0.2">
      <c r="A52" s="4">
        <v>2.6808493600501599E-47</v>
      </c>
      <c r="B52" s="2">
        <v>0.61390491926408897</v>
      </c>
      <c r="C52" s="2">
        <v>0.78800000000000003</v>
      </c>
      <c r="D52" s="2">
        <v>0.61899999999999999</v>
      </c>
      <c r="E52" s="4">
        <v>9.0328538337530002E-43</v>
      </c>
      <c r="F52" s="6" t="s">
        <v>147</v>
      </c>
      <c r="G52" s="2" t="str">
        <f t="shared" si="1"/>
        <v>Increased</v>
      </c>
    </row>
    <row r="53" spans="1:7" x14ac:dyDescent="0.2">
      <c r="A53" s="4">
        <v>1.3714231198429399E-28</v>
      </c>
      <c r="B53" s="2">
        <v>0.60116224086526604</v>
      </c>
      <c r="C53" s="2">
        <v>0.61</v>
      </c>
      <c r="D53" s="2">
        <v>0.36799999999999999</v>
      </c>
      <c r="E53" s="4">
        <v>4.6208730599988203E-24</v>
      </c>
      <c r="F53" s="6" t="s">
        <v>31</v>
      </c>
      <c r="G53" s="2" t="str">
        <f t="shared" si="1"/>
        <v>Increased</v>
      </c>
    </row>
    <row r="54" spans="1:7" x14ac:dyDescent="0.2">
      <c r="A54" s="4">
        <v>4.4745791105920202E-25</v>
      </c>
      <c r="B54" s="2">
        <v>0.59264607852448803</v>
      </c>
      <c r="C54" s="2">
        <v>0.20499999999999999</v>
      </c>
      <c r="D54" s="2">
        <v>2.8000000000000001E-2</v>
      </c>
      <c r="E54" s="4">
        <v>1.50766468552287E-20</v>
      </c>
      <c r="F54" s="6" t="s">
        <v>170</v>
      </c>
      <c r="G54" s="2" t="str">
        <f t="shared" si="1"/>
        <v>Increased</v>
      </c>
    </row>
    <row r="55" spans="1:7" x14ac:dyDescent="0.2">
      <c r="A55" s="4">
        <v>1.47553426242341E-28</v>
      </c>
      <c r="B55" s="2">
        <v>0.57369780477385401</v>
      </c>
      <c r="C55" s="2">
        <v>0.377</v>
      </c>
      <c r="D55" s="2">
        <v>0.14000000000000001</v>
      </c>
      <c r="E55" s="4">
        <v>4.9716651438094498E-24</v>
      </c>
      <c r="F55" s="6" t="s">
        <v>222</v>
      </c>
      <c r="G55" s="2" t="str">
        <f t="shared" si="1"/>
        <v>Increased</v>
      </c>
    </row>
    <row r="56" spans="1:7" x14ac:dyDescent="0.2">
      <c r="A56" s="4">
        <v>2.1525991914184299E-71</v>
      </c>
      <c r="B56" s="2">
        <v>0.57263787378721098</v>
      </c>
      <c r="C56" s="2">
        <v>1</v>
      </c>
      <c r="D56" s="2">
        <v>1</v>
      </c>
      <c r="E56" s="4">
        <v>7.2529677155652506E-67</v>
      </c>
      <c r="F56" s="6" t="s">
        <v>249</v>
      </c>
      <c r="G56" s="2" t="str">
        <f t="shared" si="1"/>
        <v>Increased</v>
      </c>
    </row>
    <row r="57" spans="1:7" x14ac:dyDescent="0.2">
      <c r="A57" s="4">
        <v>7.0273998322302099E-43</v>
      </c>
      <c r="B57" s="2">
        <v>0.57075071772487196</v>
      </c>
      <c r="C57" s="2">
        <v>0.72</v>
      </c>
      <c r="D57" s="2">
        <v>0.47699999999999998</v>
      </c>
      <c r="E57" s="4">
        <v>2.3678120994716502E-38</v>
      </c>
      <c r="F57" s="6" t="s">
        <v>235</v>
      </c>
      <c r="G57" s="2" t="str">
        <f t="shared" si="1"/>
        <v>Increased</v>
      </c>
    </row>
    <row r="58" spans="1:7" x14ac:dyDescent="0.2">
      <c r="A58" s="4">
        <v>5.5129021745018101E-40</v>
      </c>
      <c r="B58" s="2">
        <v>0.56057051024458104</v>
      </c>
      <c r="C58" s="2">
        <v>0.745</v>
      </c>
      <c r="D58" s="2">
        <v>0.57699999999999996</v>
      </c>
      <c r="E58" s="4">
        <v>1.8575172586766399E-35</v>
      </c>
      <c r="F58" s="6" t="s">
        <v>145</v>
      </c>
      <c r="G58" s="2" t="str">
        <f t="shared" si="1"/>
        <v>Increased</v>
      </c>
    </row>
    <row r="59" spans="1:7" x14ac:dyDescent="0.2">
      <c r="A59" s="4">
        <v>6.0626736192408201E-35</v>
      </c>
      <c r="B59" s="2">
        <v>0.55777617991288198</v>
      </c>
      <c r="C59" s="2">
        <v>0.70399999999999996</v>
      </c>
      <c r="D59" s="2">
        <v>0.48</v>
      </c>
      <c r="E59" s="4">
        <v>2.0427572492669999E-30</v>
      </c>
      <c r="F59" s="6" t="s">
        <v>88</v>
      </c>
      <c r="G59" s="2" t="str">
        <f t="shared" si="1"/>
        <v>Increased</v>
      </c>
    </row>
    <row r="60" spans="1:7" x14ac:dyDescent="0.2">
      <c r="A60" s="4">
        <v>2.5903195831671801E-29</v>
      </c>
      <c r="B60" s="2">
        <v>0.55245156105380999</v>
      </c>
      <c r="C60" s="2">
        <v>0.41099999999999998</v>
      </c>
      <c r="D60" s="2">
        <v>0.16900000000000001</v>
      </c>
      <c r="E60" s="4">
        <v>8.7278228035235002E-25</v>
      </c>
      <c r="F60" s="6" t="s">
        <v>125</v>
      </c>
      <c r="G60" s="2" t="str">
        <f t="shared" si="1"/>
        <v>Increased</v>
      </c>
    </row>
    <row r="61" spans="1:7" x14ac:dyDescent="0.2">
      <c r="A61" s="2">
        <v>2.12397760119397E-3</v>
      </c>
      <c r="B61" s="2">
        <v>0.55002253159301795</v>
      </c>
      <c r="C61" s="2">
        <v>9.0999999999999998E-2</v>
      </c>
      <c r="D61" s="2">
        <v>5.1999999999999998E-2</v>
      </c>
      <c r="E61" s="2">
        <v>1</v>
      </c>
      <c r="F61" s="6" t="s">
        <v>0</v>
      </c>
      <c r="G61" s="2" t="str">
        <f t="shared" si="1"/>
        <v>Increased</v>
      </c>
    </row>
    <row r="62" spans="1:7" x14ac:dyDescent="0.2">
      <c r="A62" s="4">
        <v>1.7471817640763099E-30</v>
      </c>
      <c r="B62" s="2">
        <v>0.548226961898305</v>
      </c>
      <c r="C62" s="2">
        <v>0.31</v>
      </c>
      <c r="D62" s="2">
        <v>7.6999999999999999E-2</v>
      </c>
      <c r="E62" s="4">
        <v>5.8869542358787095E-26</v>
      </c>
      <c r="F62" s="6" t="s">
        <v>68</v>
      </c>
      <c r="G62" s="2" t="str">
        <f t="shared" si="1"/>
        <v>Increased</v>
      </c>
    </row>
    <row r="63" spans="1:7" x14ac:dyDescent="0.2">
      <c r="A63" s="4">
        <v>1.22416804765466E-10</v>
      </c>
      <c r="B63" s="2">
        <v>0.54708807733162401</v>
      </c>
      <c r="C63" s="2">
        <v>0.187</v>
      </c>
      <c r="D63" s="2">
        <v>7.8E-2</v>
      </c>
      <c r="E63" s="4">
        <v>4.1247118197676103E-6</v>
      </c>
      <c r="F63" s="6" t="s">
        <v>105</v>
      </c>
      <c r="G63" s="2" t="str">
        <f t="shared" si="1"/>
        <v>Increased</v>
      </c>
    </row>
    <row r="64" spans="1:7" x14ac:dyDescent="0.2">
      <c r="A64" s="4">
        <v>5.8434121237939498E-25</v>
      </c>
      <c r="B64" s="2">
        <v>0.54358072866093798</v>
      </c>
      <c r="C64" s="2">
        <v>0.30399999999999999</v>
      </c>
      <c r="D64" s="2">
        <v>9.8000000000000004E-2</v>
      </c>
      <c r="E64" s="4">
        <v>1.96887928099113E-20</v>
      </c>
      <c r="F64" s="6" t="s">
        <v>26</v>
      </c>
      <c r="G64" s="2" t="str">
        <f t="shared" si="1"/>
        <v>Increased</v>
      </c>
    </row>
    <row r="65" spans="1:7" x14ac:dyDescent="0.2">
      <c r="A65" s="4">
        <v>1.74639154090405E-28</v>
      </c>
      <c r="B65" s="2">
        <v>0.541520892459742</v>
      </c>
      <c r="C65" s="2">
        <v>0.34699999999999998</v>
      </c>
      <c r="D65" s="2">
        <v>0.11899999999999999</v>
      </c>
      <c r="E65" s="4">
        <v>5.8842916579220997E-24</v>
      </c>
      <c r="F65" s="6" t="s">
        <v>185</v>
      </c>
      <c r="G65" s="2" t="str">
        <f t="shared" si="1"/>
        <v>Increased</v>
      </c>
    </row>
    <row r="66" spans="1:7" x14ac:dyDescent="0.2">
      <c r="A66" s="4">
        <v>1.6425744261285801E-33</v>
      </c>
      <c r="B66" s="2">
        <v>0.54025023784688997</v>
      </c>
      <c r="C66" s="2">
        <v>0.625</v>
      </c>
      <c r="D66" s="2">
        <v>0.39400000000000002</v>
      </c>
      <c r="E66" s="4">
        <v>5.5344902713976303E-29</v>
      </c>
      <c r="F66" s="6" t="s">
        <v>130</v>
      </c>
      <c r="G66" s="2" t="str">
        <f t="shared" ref="G66:G97" si="2">IF(B66&gt;0, "Increased", "Decreased")</f>
        <v>Increased</v>
      </c>
    </row>
    <row r="67" spans="1:7" x14ac:dyDescent="0.2">
      <c r="A67" s="4">
        <v>1.7709703132632299E-26</v>
      </c>
      <c r="B67" s="2">
        <v>0.54016268109062504</v>
      </c>
      <c r="C67" s="2">
        <v>0.65500000000000003</v>
      </c>
      <c r="D67" s="2">
        <v>0.45100000000000001</v>
      </c>
      <c r="E67" s="4">
        <v>5.9671073735091202E-22</v>
      </c>
      <c r="F67" s="6" t="s">
        <v>66</v>
      </c>
      <c r="G67" s="2" t="str">
        <f t="shared" si="2"/>
        <v>Increased</v>
      </c>
    </row>
    <row r="68" spans="1:7" x14ac:dyDescent="0.2">
      <c r="A68" s="4">
        <v>2.0923416871143699E-27</v>
      </c>
      <c r="B68" s="2">
        <v>0.539513087660209</v>
      </c>
      <c r="C68" s="2">
        <v>0.56699999999999995</v>
      </c>
      <c r="D68" s="2">
        <v>0.34399999999999997</v>
      </c>
      <c r="E68" s="4">
        <v>7.0499360805631494E-23</v>
      </c>
      <c r="F68" s="6" t="s">
        <v>13</v>
      </c>
      <c r="G68" s="2" t="str">
        <f t="shared" si="2"/>
        <v>Increased</v>
      </c>
    </row>
    <row r="69" spans="1:7" x14ac:dyDescent="0.2">
      <c r="A69" s="4">
        <v>7.8315976495343704E-31</v>
      </c>
      <c r="B69" s="2">
        <v>0.53800451354385004</v>
      </c>
      <c r="C69" s="2">
        <v>0.53100000000000003</v>
      </c>
      <c r="D69" s="2">
        <v>0.28299999999999997</v>
      </c>
      <c r="E69" s="4">
        <v>2.6387785120341101E-26</v>
      </c>
      <c r="F69" s="6" t="s">
        <v>225</v>
      </c>
      <c r="G69" s="2" t="str">
        <f t="shared" si="2"/>
        <v>Increased</v>
      </c>
    </row>
    <row r="70" spans="1:7" x14ac:dyDescent="0.2">
      <c r="A70" s="4">
        <v>1.8729926797315499E-25</v>
      </c>
      <c r="B70" s="2">
        <v>0.537153070854135</v>
      </c>
      <c r="C70" s="2">
        <v>0.53300000000000003</v>
      </c>
      <c r="D70" s="2">
        <v>0.30499999999999999</v>
      </c>
      <c r="E70" s="4">
        <v>6.3108615350874698E-21</v>
      </c>
      <c r="F70" s="6" t="s">
        <v>217</v>
      </c>
      <c r="G70" s="2" t="str">
        <f t="shared" si="2"/>
        <v>Increased</v>
      </c>
    </row>
    <row r="71" spans="1:7" x14ac:dyDescent="0.2">
      <c r="A71" s="4">
        <v>5.7741735243706998E-33</v>
      </c>
      <c r="B71" s="2">
        <v>0.53413806740682401</v>
      </c>
      <c r="C71" s="2">
        <v>0.58699999999999997</v>
      </c>
      <c r="D71" s="2">
        <v>0.35799999999999998</v>
      </c>
      <c r="E71" s="4">
        <v>1.9455500273014599E-28</v>
      </c>
      <c r="F71" s="6" t="s">
        <v>227</v>
      </c>
      <c r="G71" s="2" t="str">
        <f t="shared" si="2"/>
        <v>Increased</v>
      </c>
    </row>
    <row r="72" spans="1:7" x14ac:dyDescent="0.2">
      <c r="A72" s="4">
        <v>7.0948549411967207E-18</v>
      </c>
      <c r="B72" s="2">
        <v>0.52906996209759705</v>
      </c>
      <c r="C72" s="2">
        <v>0.312</v>
      </c>
      <c r="D72" s="2">
        <v>0.14499999999999999</v>
      </c>
      <c r="E72" s="4">
        <v>2.3905404238868198E-13</v>
      </c>
      <c r="F72" s="6" t="s">
        <v>60</v>
      </c>
      <c r="G72" s="2" t="str">
        <f t="shared" si="2"/>
        <v>Increased</v>
      </c>
    </row>
    <row r="73" spans="1:7" x14ac:dyDescent="0.2">
      <c r="A73" s="4">
        <v>3.5784252791555198E-24</v>
      </c>
      <c r="B73" s="2">
        <v>0.52536442209036405</v>
      </c>
      <c r="C73" s="2">
        <v>0.52500000000000002</v>
      </c>
      <c r="D73" s="2">
        <v>0.31900000000000001</v>
      </c>
      <c r="E73" s="4">
        <v>1.20571461355866E-19</v>
      </c>
      <c r="F73" s="6" t="s">
        <v>216</v>
      </c>
      <c r="G73" s="2" t="str">
        <f t="shared" si="2"/>
        <v>Increased</v>
      </c>
    </row>
    <row r="74" spans="1:7" x14ac:dyDescent="0.2">
      <c r="A74" s="4">
        <v>1.45268377951484E-149</v>
      </c>
      <c r="B74" s="2">
        <v>0.52515040449480499</v>
      </c>
      <c r="C74" s="2">
        <v>1</v>
      </c>
      <c r="D74" s="2">
        <v>1</v>
      </c>
      <c r="E74" s="4">
        <v>4.8946727266972903E-145</v>
      </c>
      <c r="F74" s="6" t="s">
        <v>276</v>
      </c>
      <c r="G74" s="2" t="str">
        <f t="shared" si="2"/>
        <v>Increased</v>
      </c>
    </row>
    <row r="75" spans="1:7" x14ac:dyDescent="0.2">
      <c r="A75" s="4">
        <v>1.46907373823303E-24</v>
      </c>
      <c r="B75" s="2">
        <v>0.51394197840899603</v>
      </c>
      <c r="C75" s="2">
        <v>0.34799999999999998</v>
      </c>
      <c r="D75" s="2">
        <v>0.13400000000000001</v>
      </c>
      <c r="E75" s="4">
        <v>4.9498970536023602E-20</v>
      </c>
      <c r="F75" s="6" t="s">
        <v>129</v>
      </c>
      <c r="G75" s="2" t="str">
        <f t="shared" si="2"/>
        <v>Increased</v>
      </c>
    </row>
    <row r="76" spans="1:7" x14ac:dyDescent="0.2">
      <c r="A76" s="4">
        <v>2.1344512048431299E-23</v>
      </c>
      <c r="B76" s="2">
        <v>0.51319361076412295</v>
      </c>
      <c r="C76" s="2">
        <v>0.28499999999999998</v>
      </c>
      <c r="D76" s="2">
        <v>8.5999999999999993E-2</v>
      </c>
      <c r="E76" s="4">
        <v>7.1918198895984302E-19</v>
      </c>
      <c r="F76" s="6" t="s">
        <v>213</v>
      </c>
      <c r="G76" s="2" t="str">
        <f t="shared" si="2"/>
        <v>Increased</v>
      </c>
    </row>
    <row r="77" spans="1:7" x14ac:dyDescent="0.2">
      <c r="A77" s="4">
        <v>1.59450648363038E-27</v>
      </c>
      <c r="B77" s="2">
        <v>0.509667574256357</v>
      </c>
      <c r="C77" s="2">
        <v>0.57099999999999995</v>
      </c>
      <c r="D77" s="2">
        <v>0.36499999999999999</v>
      </c>
      <c r="E77" s="4">
        <v>5.3725301459441902E-23</v>
      </c>
      <c r="F77" s="6" t="s">
        <v>9</v>
      </c>
      <c r="G77" s="2" t="str">
        <f t="shared" si="2"/>
        <v>Increased</v>
      </c>
    </row>
    <row r="78" spans="1:7" x14ac:dyDescent="0.2">
      <c r="A78" s="4">
        <v>1.11779346217415E-20</v>
      </c>
      <c r="B78" s="2">
        <v>0.50394537624056102</v>
      </c>
      <c r="C78" s="2">
        <v>0.34200000000000003</v>
      </c>
      <c r="D78" s="2">
        <v>0.156</v>
      </c>
      <c r="E78" s="4">
        <v>3.7662932914495701E-16</v>
      </c>
      <c r="F78" s="6" t="s">
        <v>121</v>
      </c>
      <c r="G78" s="2" t="str">
        <f t="shared" si="2"/>
        <v>Increased</v>
      </c>
    </row>
    <row r="79" spans="1:7" x14ac:dyDescent="0.2">
      <c r="A79" s="4">
        <v>3.9398378356727198E-13</v>
      </c>
      <c r="B79" s="2">
        <v>0.501692479525774</v>
      </c>
      <c r="C79" s="2">
        <v>0.25600000000000001</v>
      </c>
      <c r="D79" s="2">
        <v>0.121</v>
      </c>
      <c r="E79" s="4">
        <v>1.3274889603515701E-8</v>
      </c>
      <c r="F79" s="6" t="s">
        <v>101</v>
      </c>
      <c r="G79" s="2" t="str">
        <f t="shared" si="2"/>
        <v>Increased</v>
      </c>
    </row>
    <row r="80" spans="1:7" x14ac:dyDescent="0.2">
      <c r="A80" s="4">
        <v>9.5536630927475395E-24</v>
      </c>
      <c r="B80" s="2">
        <v>0.49971715647336401</v>
      </c>
      <c r="C80" s="2">
        <v>0.433</v>
      </c>
      <c r="D80" s="2">
        <v>0.22500000000000001</v>
      </c>
      <c r="E80" s="4">
        <v>3.21901124247036E-19</v>
      </c>
      <c r="F80" s="6" t="s">
        <v>162</v>
      </c>
      <c r="G80" s="2" t="str">
        <f t="shared" si="2"/>
        <v>Increased</v>
      </c>
    </row>
    <row r="81" spans="1:7" x14ac:dyDescent="0.2">
      <c r="A81" s="4">
        <v>7.5823785099205296E-36</v>
      </c>
      <c r="B81" s="2">
        <v>0.492917590206219</v>
      </c>
      <c r="C81" s="2">
        <v>0.73199999999999998</v>
      </c>
      <c r="D81" s="2">
        <v>0.56399999999999995</v>
      </c>
      <c r="E81" s="4">
        <v>2.5548066151326199E-31</v>
      </c>
      <c r="F81" s="6" t="s">
        <v>127</v>
      </c>
      <c r="G81" s="2" t="str">
        <f t="shared" si="2"/>
        <v>Increased</v>
      </c>
    </row>
    <row r="82" spans="1:7" x14ac:dyDescent="0.2">
      <c r="A82" s="4">
        <v>3.21513879356398E-64</v>
      </c>
      <c r="B82" s="2">
        <v>0.49237314323428999</v>
      </c>
      <c r="C82" s="2">
        <v>0.97299999999999998</v>
      </c>
      <c r="D82" s="2">
        <v>0.93</v>
      </c>
      <c r="E82" s="4">
        <v>1.0833088651034499E-59</v>
      </c>
      <c r="F82" s="6" t="s">
        <v>245</v>
      </c>
      <c r="G82" s="2" t="str">
        <f t="shared" si="2"/>
        <v>Increased</v>
      </c>
    </row>
    <row r="83" spans="1:7" x14ac:dyDescent="0.2">
      <c r="A83" s="4">
        <v>1.55995907013624E-22</v>
      </c>
      <c r="B83" s="2">
        <v>0.49234355323302298</v>
      </c>
      <c r="C83" s="2">
        <v>0.434</v>
      </c>
      <c r="D83" s="2">
        <v>0.218</v>
      </c>
      <c r="E83" s="4">
        <v>5.2561260909170403E-18</v>
      </c>
      <c r="F83" s="6" t="s">
        <v>210</v>
      </c>
      <c r="G83" s="2" t="str">
        <f t="shared" si="2"/>
        <v>Increased</v>
      </c>
    </row>
    <row r="84" spans="1:7" x14ac:dyDescent="0.2">
      <c r="A84" s="4">
        <v>7.5957661459065597E-20</v>
      </c>
      <c r="B84" s="2">
        <v>0.490709607411636</v>
      </c>
      <c r="C84" s="2">
        <v>0.34799999999999998</v>
      </c>
      <c r="D84" s="2">
        <v>0.14799999999999999</v>
      </c>
      <c r="E84" s="4">
        <v>2.5593174452017599E-15</v>
      </c>
      <c r="F84" s="6" t="s">
        <v>41</v>
      </c>
      <c r="G84" s="2" t="str">
        <f t="shared" si="2"/>
        <v>Increased</v>
      </c>
    </row>
    <row r="85" spans="1:7" x14ac:dyDescent="0.2">
      <c r="A85" s="4">
        <v>1.87345624915367E-42</v>
      </c>
      <c r="B85" s="2">
        <v>0.48805504767594798</v>
      </c>
      <c r="C85" s="2">
        <v>0.89</v>
      </c>
      <c r="D85" s="2">
        <v>0.81399999999999995</v>
      </c>
      <c r="E85" s="4">
        <v>6.3124234858983603E-38</v>
      </c>
      <c r="F85" s="6" t="s">
        <v>192</v>
      </c>
      <c r="G85" s="2" t="str">
        <f t="shared" si="2"/>
        <v>Increased</v>
      </c>
    </row>
    <row r="86" spans="1:7" x14ac:dyDescent="0.2">
      <c r="A86" s="4">
        <v>4.5288653635677503E-27</v>
      </c>
      <c r="B86" s="2">
        <v>0.48731161168305398</v>
      </c>
      <c r="C86" s="2">
        <v>0.29299999999999998</v>
      </c>
      <c r="D86" s="2">
        <v>7.6999999999999999E-2</v>
      </c>
      <c r="E86" s="4">
        <v>1.5259558956005201E-22</v>
      </c>
      <c r="F86" s="6" t="s">
        <v>179</v>
      </c>
      <c r="G86" s="2" t="str">
        <f t="shared" si="2"/>
        <v>Increased</v>
      </c>
    </row>
    <row r="87" spans="1:7" x14ac:dyDescent="0.2">
      <c r="A87" s="4">
        <v>2.36391890375543E-28</v>
      </c>
      <c r="B87" s="2">
        <v>0.48620361529988498</v>
      </c>
      <c r="C87" s="2">
        <v>0.58599999999999997</v>
      </c>
      <c r="D87" s="2">
        <v>0.36599999999999999</v>
      </c>
      <c r="E87" s="4">
        <v>7.9649883543135493E-24</v>
      </c>
      <c r="F87" s="6" t="s">
        <v>221</v>
      </c>
      <c r="G87" s="2" t="str">
        <f t="shared" si="2"/>
        <v>Increased</v>
      </c>
    </row>
    <row r="88" spans="1:7" x14ac:dyDescent="0.2">
      <c r="A88" s="4">
        <v>6.4055475891166594E-30</v>
      </c>
      <c r="B88" s="2">
        <v>0.48491997182449298</v>
      </c>
      <c r="C88" s="2">
        <v>0.77100000000000002</v>
      </c>
      <c r="D88" s="2">
        <v>0.61099999999999999</v>
      </c>
      <c r="E88" s="4">
        <v>2.1582852046769698E-25</v>
      </c>
      <c r="F88" s="6" t="s">
        <v>224</v>
      </c>
      <c r="G88" s="2" t="str">
        <f t="shared" si="2"/>
        <v>Increased</v>
      </c>
    </row>
    <row r="89" spans="1:7" x14ac:dyDescent="0.2">
      <c r="A89" s="4">
        <v>4.8657337656238202E-33</v>
      </c>
      <c r="B89" s="2">
        <v>0.48358323410515103</v>
      </c>
      <c r="C89" s="2">
        <v>0.76</v>
      </c>
      <c r="D89" s="2">
        <v>0.60299999999999998</v>
      </c>
      <c r="E89" s="4">
        <v>1.63946033498929E-28</v>
      </c>
      <c r="F89" s="6" t="s">
        <v>228</v>
      </c>
      <c r="G89" s="2" t="str">
        <f t="shared" si="2"/>
        <v>Increased</v>
      </c>
    </row>
    <row r="90" spans="1:7" x14ac:dyDescent="0.2">
      <c r="A90" s="4">
        <v>4.2984376697098702E-22</v>
      </c>
      <c r="B90" s="2">
        <v>0.47819731062977699</v>
      </c>
      <c r="C90" s="2">
        <v>0.437</v>
      </c>
      <c r="D90" s="2">
        <v>0.23</v>
      </c>
      <c r="E90" s="4">
        <v>1.4483155884320401E-17</v>
      </c>
      <c r="F90" s="6" t="s">
        <v>209</v>
      </c>
      <c r="G90" s="2" t="str">
        <f t="shared" si="2"/>
        <v>Increased</v>
      </c>
    </row>
    <row r="91" spans="1:7" x14ac:dyDescent="0.2">
      <c r="A91" s="4">
        <v>1.6851455462907E-39</v>
      </c>
      <c r="B91" s="2">
        <v>0.47096377719244198</v>
      </c>
      <c r="C91" s="2">
        <v>0.95099999999999996</v>
      </c>
      <c r="D91" s="2">
        <v>0.91200000000000003</v>
      </c>
      <c r="E91" s="4">
        <v>5.6779294036718703E-35</v>
      </c>
      <c r="F91" s="6" t="s">
        <v>19</v>
      </c>
      <c r="G91" s="2" t="str">
        <f t="shared" si="2"/>
        <v>Increased</v>
      </c>
    </row>
    <row r="92" spans="1:7" x14ac:dyDescent="0.2">
      <c r="A92" s="2">
        <v>7.2405657104547202E-3</v>
      </c>
      <c r="B92" s="2">
        <v>0.46915562166144698</v>
      </c>
      <c r="C92" s="2">
        <v>2.1000000000000001E-2</v>
      </c>
      <c r="D92" s="2">
        <v>5.0000000000000001E-3</v>
      </c>
      <c r="E92" s="2">
        <v>1</v>
      </c>
      <c r="F92" s="6" t="s">
        <v>197</v>
      </c>
      <c r="G92" s="2" t="str">
        <f t="shared" si="2"/>
        <v>Increased</v>
      </c>
    </row>
    <row r="93" spans="1:7" x14ac:dyDescent="0.2">
      <c r="A93" s="4">
        <v>6.5179956400149098E-51</v>
      </c>
      <c r="B93" s="2">
        <v>0.46642507404502898</v>
      </c>
      <c r="C93" s="2">
        <v>0.93</v>
      </c>
      <c r="D93" s="2">
        <v>0.84899999999999998</v>
      </c>
      <c r="E93" s="4">
        <v>2.1961734509466198E-46</v>
      </c>
      <c r="F93" s="6" t="s">
        <v>238</v>
      </c>
      <c r="G93" s="2" t="str">
        <f t="shared" si="2"/>
        <v>Increased</v>
      </c>
    </row>
    <row r="94" spans="1:7" x14ac:dyDescent="0.2">
      <c r="A94" s="4">
        <v>9.3518905326336598E-60</v>
      </c>
      <c r="B94" s="2">
        <v>0.46591383257794799</v>
      </c>
      <c r="C94" s="2">
        <v>0.99099999999999999</v>
      </c>
      <c r="D94" s="2">
        <v>0.98</v>
      </c>
      <c r="E94" s="4">
        <v>3.1510259960655899E-55</v>
      </c>
      <c r="F94" s="6" t="s">
        <v>244</v>
      </c>
      <c r="G94" s="2" t="str">
        <f t="shared" si="2"/>
        <v>Increased</v>
      </c>
    </row>
    <row r="95" spans="1:7" x14ac:dyDescent="0.2">
      <c r="A95" s="4">
        <v>2.7363067912331303E-23</v>
      </c>
      <c r="B95" s="2">
        <v>0.46542213551527001</v>
      </c>
      <c r="C95" s="2">
        <v>0.68300000000000005</v>
      </c>
      <c r="D95" s="2">
        <v>0.56000000000000005</v>
      </c>
      <c r="E95" s="4">
        <v>9.2197121023809004E-19</v>
      </c>
      <c r="F95" s="6" t="s">
        <v>211</v>
      </c>
      <c r="G95" s="2" t="str">
        <f t="shared" si="2"/>
        <v>Increased</v>
      </c>
    </row>
    <row r="96" spans="1:7" x14ac:dyDescent="0.2">
      <c r="A96" s="4">
        <v>3.2349032594224002E-20</v>
      </c>
      <c r="B96" s="2">
        <v>0.46495190960457899</v>
      </c>
      <c r="C96" s="2">
        <v>0.40799999999999997</v>
      </c>
      <c r="D96" s="2">
        <v>0.22600000000000001</v>
      </c>
      <c r="E96" s="4">
        <v>1.08996830422978E-15</v>
      </c>
      <c r="F96" s="6" t="s">
        <v>207</v>
      </c>
      <c r="G96" s="2" t="str">
        <f t="shared" si="2"/>
        <v>Increased</v>
      </c>
    </row>
    <row r="97" spans="1:7" x14ac:dyDescent="0.2">
      <c r="A97" s="4">
        <v>9.2456477925444897E-23</v>
      </c>
      <c r="B97" s="2">
        <v>0.46403677361843099</v>
      </c>
      <c r="C97" s="2">
        <v>0.59399999999999997</v>
      </c>
      <c r="D97" s="2">
        <v>0.41</v>
      </c>
      <c r="E97" s="4">
        <v>3.1152285672199399E-18</v>
      </c>
      <c r="F97" s="6" t="s">
        <v>74</v>
      </c>
      <c r="G97" s="2" t="str">
        <f t="shared" si="2"/>
        <v>Increased</v>
      </c>
    </row>
    <row r="98" spans="1:7" x14ac:dyDescent="0.2">
      <c r="A98" s="4">
        <v>1.69237002476446E-27</v>
      </c>
      <c r="B98" s="2">
        <v>0.458749364243283</v>
      </c>
      <c r="C98" s="2">
        <v>0.74399999999999999</v>
      </c>
      <c r="D98" s="2">
        <v>0.61899999999999999</v>
      </c>
      <c r="E98" s="4">
        <v>5.7022715614413695E-23</v>
      </c>
      <c r="F98" s="6" t="s">
        <v>219</v>
      </c>
      <c r="G98" s="2" t="str">
        <f t="shared" ref="G98:G129" si="3">IF(B98&gt;0, "Increased", "Decreased")</f>
        <v>Increased</v>
      </c>
    </row>
    <row r="99" spans="1:7" x14ac:dyDescent="0.2">
      <c r="A99" s="4">
        <v>2.3762983545164801E-51</v>
      </c>
      <c r="B99" s="2">
        <v>0.45541313320606303</v>
      </c>
      <c r="C99" s="2">
        <v>0.94599999999999995</v>
      </c>
      <c r="D99" s="2">
        <v>0.90600000000000003</v>
      </c>
      <c r="E99" s="4">
        <v>8.0066996757078101E-47</v>
      </c>
      <c r="F99" s="6" t="s">
        <v>240</v>
      </c>
      <c r="G99" s="2" t="str">
        <f t="shared" si="3"/>
        <v>Increased</v>
      </c>
    </row>
    <row r="100" spans="1:7" x14ac:dyDescent="0.2">
      <c r="A100" s="4">
        <v>1.9656532141331101E-23</v>
      </c>
      <c r="B100" s="2">
        <v>0.45130048020073499</v>
      </c>
      <c r="C100" s="2">
        <v>0.69</v>
      </c>
      <c r="D100" s="2">
        <v>0.55200000000000005</v>
      </c>
      <c r="E100" s="4">
        <v>6.6230719397000901E-19</v>
      </c>
      <c r="F100" s="6" t="s">
        <v>214</v>
      </c>
      <c r="G100" s="2" t="str">
        <f t="shared" si="3"/>
        <v>Increased</v>
      </c>
    </row>
    <row r="101" spans="1:7" x14ac:dyDescent="0.2">
      <c r="A101" s="4">
        <v>2.22338353466979E-23</v>
      </c>
      <c r="B101" s="2">
        <v>0.450018280647006</v>
      </c>
      <c r="C101" s="2">
        <v>0.5</v>
      </c>
      <c r="D101" s="2">
        <v>0.29299999999999998</v>
      </c>
      <c r="E101" s="4">
        <v>7.4914684817164099E-19</v>
      </c>
      <c r="F101" s="6" t="s">
        <v>212</v>
      </c>
      <c r="G101" s="2" t="str">
        <f t="shared" si="3"/>
        <v>Increased</v>
      </c>
    </row>
    <row r="102" spans="1:7" x14ac:dyDescent="0.2">
      <c r="A102" s="4">
        <v>6.6212319272611896E-11</v>
      </c>
      <c r="B102" s="2">
        <v>0.44959202257832498</v>
      </c>
      <c r="C102" s="2">
        <v>0.6</v>
      </c>
      <c r="D102" s="2">
        <v>0.53400000000000003</v>
      </c>
      <c r="E102" s="4">
        <v>2.23095788557138E-6</v>
      </c>
      <c r="F102" s="6" t="s">
        <v>2</v>
      </c>
      <c r="G102" s="2" t="str">
        <f t="shared" si="3"/>
        <v>Increased</v>
      </c>
    </row>
    <row r="103" spans="1:7" x14ac:dyDescent="0.2">
      <c r="A103" s="4">
        <v>7.9300426116908701E-20</v>
      </c>
      <c r="B103" s="2">
        <v>0.44894211506141302</v>
      </c>
      <c r="C103" s="2">
        <v>0.19400000000000001</v>
      </c>
      <c r="D103" s="2">
        <v>3.9E-2</v>
      </c>
      <c r="E103" s="4">
        <v>2.6719485575831201E-15</v>
      </c>
      <c r="F103" s="6" t="s">
        <v>178</v>
      </c>
      <c r="G103" s="2" t="str">
        <f t="shared" si="3"/>
        <v>Increased</v>
      </c>
    </row>
    <row r="104" spans="1:7" x14ac:dyDescent="0.2">
      <c r="A104" s="4">
        <v>5.7020039013944902E-34</v>
      </c>
      <c r="B104" s="2">
        <v>0.44888289558667799</v>
      </c>
      <c r="C104" s="2">
        <v>0.77800000000000002</v>
      </c>
      <c r="D104" s="2">
        <v>0.59799999999999998</v>
      </c>
      <c r="E104" s="4">
        <v>1.92123319453586E-29</v>
      </c>
      <c r="F104" s="6" t="s">
        <v>191</v>
      </c>
      <c r="G104" s="2" t="str">
        <f t="shared" si="3"/>
        <v>Increased</v>
      </c>
    </row>
    <row r="105" spans="1:7" x14ac:dyDescent="0.2">
      <c r="A105" s="4">
        <v>4.24472137226824E-26</v>
      </c>
      <c r="B105" s="2">
        <v>0.44604225128824698</v>
      </c>
      <c r="C105" s="2">
        <v>0.68700000000000006</v>
      </c>
      <c r="D105" s="2">
        <v>0.54100000000000004</v>
      </c>
      <c r="E105" s="4">
        <v>1.43021641917206E-21</v>
      </c>
      <c r="F105" s="6" t="s">
        <v>218</v>
      </c>
      <c r="G105" s="2" t="str">
        <f t="shared" si="3"/>
        <v>Increased</v>
      </c>
    </row>
    <row r="106" spans="1:7" x14ac:dyDescent="0.2">
      <c r="A106" s="4">
        <v>4.7423457330104599E-14</v>
      </c>
      <c r="B106" s="2">
        <v>0.44469821083699301</v>
      </c>
      <c r="C106" s="2">
        <v>0.33700000000000002</v>
      </c>
      <c r="D106" s="2">
        <v>0.192</v>
      </c>
      <c r="E106" s="4">
        <v>1.59788597128055E-9</v>
      </c>
      <c r="F106" s="6" t="s">
        <v>198</v>
      </c>
      <c r="G106" s="2" t="str">
        <f t="shared" si="3"/>
        <v>Increased</v>
      </c>
    </row>
    <row r="107" spans="1:7" x14ac:dyDescent="0.2">
      <c r="A107" s="4">
        <v>8.4066814792731294E-20</v>
      </c>
      <c r="B107" s="2">
        <v>0.44337682922216798</v>
      </c>
      <c r="C107" s="2">
        <v>0.65300000000000002</v>
      </c>
      <c r="D107" s="2">
        <v>0.52100000000000002</v>
      </c>
      <c r="E107" s="4">
        <v>2.8325472576262899E-15</v>
      </c>
      <c r="F107" s="6" t="s">
        <v>206</v>
      </c>
      <c r="G107" s="2" t="str">
        <f t="shared" si="3"/>
        <v>Increased</v>
      </c>
    </row>
    <row r="108" spans="1:7" x14ac:dyDescent="0.2">
      <c r="A108" s="4">
        <v>1.5515557673473701E-19</v>
      </c>
      <c r="B108" s="2">
        <v>0.44114105281809002</v>
      </c>
      <c r="C108" s="2">
        <v>0.59</v>
      </c>
      <c r="D108" s="2">
        <v>0.433</v>
      </c>
      <c r="E108" s="4">
        <v>5.2278120025002296E-15</v>
      </c>
      <c r="F108" s="6" t="s">
        <v>205</v>
      </c>
      <c r="G108" s="2" t="str">
        <f t="shared" si="3"/>
        <v>Increased</v>
      </c>
    </row>
    <row r="109" spans="1:7" x14ac:dyDescent="0.2">
      <c r="A109" s="4">
        <v>5.3082415610784897E-21</v>
      </c>
      <c r="B109" s="2">
        <v>0.438091512140658</v>
      </c>
      <c r="C109" s="2">
        <v>0.56899999999999995</v>
      </c>
      <c r="D109" s="2">
        <v>0.38900000000000001</v>
      </c>
      <c r="E109" s="4">
        <v>1.7885589115897801E-16</v>
      </c>
      <c r="F109" s="6" t="s">
        <v>208</v>
      </c>
      <c r="G109" s="2" t="str">
        <f t="shared" si="3"/>
        <v>Increased</v>
      </c>
    </row>
    <row r="110" spans="1:7" x14ac:dyDescent="0.2">
      <c r="A110" s="4">
        <v>9.0726717124642002E-42</v>
      </c>
      <c r="B110" s="2">
        <v>0.43314356716300201</v>
      </c>
      <c r="C110" s="2">
        <v>0.96699999999999997</v>
      </c>
      <c r="D110" s="2">
        <v>0.92800000000000005</v>
      </c>
      <c r="E110" s="4">
        <v>3.0569460067976898E-37</v>
      </c>
      <c r="F110" s="6" t="s">
        <v>231</v>
      </c>
      <c r="G110" s="2" t="str">
        <f t="shared" si="3"/>
        <v>Increased</v>
      </c>
    </row>
    <row r="111" spans="1:7" x14ac:dyDescent="0.2">
      <c r="A111" s="4">
        <v>8.4803964372992907E-15</v>
      </c>
      <c r="B111" s="2">
        <v>0.43271141162117799</v>
      </c>
      <c r="C111" s="2">
        <v>0.59399999999999997</v>
      </c>
      <c r="D111" s="2">
        <v>0.45300000000000001</v>
      </c>
      <c r="E111" s="4">
        <v>2.8573847755836202E-10</v>
      </c>
      <c r="F111" s="6" t="s">
        <v>199</v>
      </c>
      <c r="G111" s="2" t="str">
        <f t="shared" si="3"/>
        <v>Increased</v>
      </c>
    </row>
    <row r="112" spans="1:7" x14ac:dyDescent="0.2">
      <c r="A112" s="4">
        <v>1.18868092833373E-17</v>
      </c>
      <c r="B112" s="2">
        <v>0.43155163680817299</v>
      </c>
      <c r="C112" s="2">
        <v>0.629</v>
      </c>
      <c r="D112" s="2">
        <v>0.5</v>
      </c>
      <c r="E112" s="4">
        <v>4.00514151992767E-13</v>
      </c>
      <c r="F112" s="6" t="s">
        <v>135</v>
      </c>
      <c r="G112" s="2" t="str">
        <f t="shared" si="3"/>
        <v>Increased</v>
      </c>
    </row>
    <row r="113" spans="1:7" x14ac:dyDescent="0.2">
      <c r="A113" s="4">
        <v>8.2107696889244097E-50</v>
      </c>
      <c r="B113" s="2">
        <v>0.42865650693316798</v>
      </c>
      <c r="C113" s="2">
        <v>0.96499999999999997</v>
      </c>
      <c r="D113" s="2">
        <v>0.91700000000000004</v>
      </c>
      <c r="E113" s="4">
        <v>2.7665367389861901E-45</v>
      </c>
      <c r="F113" s="6" t="s">
        <v>237</v>
      </c>
      <c r="G113" s="2" t="str">
        <f t="shared" si="3"/>
        <v>Increased</v>
      </c>
    </row>
    <row r="114" spans="1:7" x14ac:dyDescent="0.2">
      <c r="A114" s="4">
        <v>8.8468876811575507E-52</v>
      </c>
      <c r="B114" s="2">
        <v>0.42810437391787498</v>
      </c>
      <c r="C114" s="2">
        <v>0.97899999999999998</v>
      </c>
      <c r="D114" s="2">
        <v>0.94099999999999995</v>
      </c>
      <c r="E114" s="4">
        <v>2.9808703352892299E-47</v>
      </c>
      <c r="F114" s="6" t="s">
        <v>241</v>
      </c>
      <c r="G114" s="2" t="str">
        <f t="shared" si="3"/>
        <v>Increased</v>
      </c>
    </row>
    <row r="115" spans="1:7" x14ac:dyDescent="0.2">
      <c r="A115" s="2">
        <v>0.13133737359098499</v>
      </c>
      <c r="B115" s="2">
        <v>0.42788051734063398</v>
      </c>
      <c r="C115" s="2">
        <v>7.0999999999999994E-2</v>
      </c>
      <c r="D115" s="2">
        <v>5.3999999999999999E-2</v>
      </c>
      <c r="E115" s="2">
        <v>1</v>
      </c>
      <c r="F115" s="6" t="s">
        <v>196</v>
      </c>
      <c r="G115" s="2" t="str">
        <f t="shared" si="3"/>
        <v>Increased</v>
      </c>
    </row>
    <row r="116" spans="1:7" x14ac:dyDescent="0.2">
      <c r="A116" s="4">
        <v>1.49666763493107E-19</v>
      </c>
      <c r="B116" s="2">
        <v>0.42324061890968001</v>
      </c>
      <c r="C116" s="2">
        <v>0.39500000000000002</v>
      </c>
      <c r="D116" s="2">
        <v>0.20699999999999999</v>
      </c>
      <c r="E116" s="4">
        <v>5.0428719291367498E-15</v>
      </c>
      <c r="F116" s="6" t="s">
        <v>167</v>
      </c>
      <c r="G116" s="2" t="str">
        <f t="shared" si="3"/>
        <v>Increased</v>
      </c>
    </row>
    <row r="117" spans="1:7" x14ac:dyDescent="0.2">
      <c r="A117" s="4">
        <v>3.3412352941722899E-68</v>
      </c>
      <c r="B117" s="2">
        <v>0.422734398513263</v>
      </c>
      <c r="C117" s="2">
        <v>0.999</v>
      </c>
      <c r="D117" s="2">
        <v>1</v>
      </c>
      <c r="E117" s="4">
        <v>1.12579582001841E-63</v>
      </c>
      <c r="F117" s="6" t="s">
        <v>247</v>
      </c>
      <c r="G117" s="2" t="str">
        <f t="shared" si="3"/>
        <v>Increased</v>
      </c>
    </row>
    <row r="118" spans="1:7" x14ac:dyDescent="0.2">
      <c r="A118" s="4">
        <v>4.3548797564251601E-13</v>
      </c>
      <c r="B118" s="2">
        <v>0.422676761788424</v>
      </c>
      <c r="C118" s="2">
        <v>0.434</v>
      </c>
      <c r="D118" s="2">
        <v>0.28799999999999998</v>
      </c>
      <c r="E118" s="4">
        <v>1.4673331851298899E-8</v>
      </c>
      <c r="F118" s="6" t="s">
        <v>10</v>
      </c>
      <c r="G118" s="2" t="str">
        <f t="shared" si="3"/>
        <v>Increased</v>
      </c>
    </row>
    <row r="119" spans="1:7" x14ac:dyDescent="0.2">
      <c r="A119" s="4">
        <v>1.2064312076659701E-16</v>
      </c>
      <c r="B119" s="2">
        <v>0.42263836574471703</v>
      </c>
      <c r="C119" s="2">
        <v>0.495</v>
      </c>
      <c r="D119" s="2">
        <v>0.33900000000000002</v>
      </c>
      <c r="E119" s="4">
        <v>4.0649493111097198E-12</v>
      </c>
      <c r="F119" s="6" t="s">
        <v>122</v>
      </c>
      <c r="G119" s="2" t="str">
        <f t="shared" si="3"/>
        <v>Increased</v>
      </c>
    </row>
    <row r="120" spans="1:7" x14ac:dyDescent="0.2">
      <c r="A120" s="4">
        <v>5.8191326655518503E-19</v>
      </c>
      <c r="B120" s="2">
        <v>0.42208391384079003</v>
      </c>
      <c r="C120" s="2">
        <v>0.35199999999999998</v>
      </c>
      <c r="D120" s="2">
        <v>0.17100000000000001</v>
      </c>
      <c r="E120" s="4">
        <v>1.9606985603310399E-14</v>
      </c>
      <c r="F120" s="6" t="s">
        <v>203</v>
      </c>
      <c r="G120" s="2" t="str">
        <f t="shared" si="3"/>
        <v>Increased</v>
      </c>
    </row>
    <row r="121" spans="1:7" x14ac:dyDescent="0.2">
      <c r="A121" s="4">
        <v>4.78429001955739E-14</v>
      </c>
      <c r="B121" s="2">
        <v>0.41742192037006598</v>
      </c>
      <c r="C121" s="2">
        <v>0.379</v>
      </c>
      <c r="D121" s="2">
        <v>0.23300000000000001</v>
      </c>
      <c r="E121" s="4">
        <v>1.61201867918967E-9</v>
      </c>
      <c r="F121" s="6" t="s">
        <v>159</v>
      </c>
      <c r="G121" s="2" t="str">
        <f t="shared" si="3"/>
        <v>Increased</v>
      </c>
    </row>
    <row r="122" spans="1:7" x14ac:dyDescent="0.2">
      <c r="A122" s="4">
        <v>1.75012122559789E-28</v>
      </c>
      <c r="B122" s="2">
        <v>0.41591792043903902</v>
      </c>
      <c r="C122" s="2">
        <v>0.73299999999999998</v>
      </c>
      <c r="D122" s="2">
        <v>0.45900000000000002</v>
      </c>
      <c r="E122" s="4">
        <v>5.89685845752953E-24</v>
      </c>
      <c r="F122" s="6" t="s">
        <v>124</v>
      </c>
      <c r="G122" s="2" t="str">
        <f t="shared" si="3"/>
        <v>Increased</v>
      </c>
    </row>
    <row r="123" spans="1:7" x14ac:dyDescent="0.2">
      <c r="A123" s="4">
        <v>1.24322403491896E-23</v>
      </c>
      <c r="B123" s="2">
        <v>0.41565233870005303</v>
      </c>
      <c r="C123" s="2">
        <v>0.61</v>
      </c>
      <c r="D123" s="2">
        <v>0.44500000000000001</v>
      </c>
      <c r="E123" s="4">
        <v>4.1889190632559501E-19</v>
      </c>
      <c r="F123" s="6" t="s">
        <v>215</v>
      </c>
      <c r="G123" s="2" t="str">
        <f t="shared" si="3"/>
        <v>Increased</v>
      </c>
    </row>
    <row r="124" spans="1:7" x14ac:dyDescent="0.2">
      <c r="A124" s="4">
        <v>3.1697299484629299E-18</v>
      </c>
      <c r="B124" s="2">
        <v>0.41510680043297299</v>
      </c>
      <c r="C124" s="2">
        <v>0.54800000000000004</v>
      </c>
      <c r="D124" s="2">
        <v>0.38900000000000001</v>
      </c>
      <c r="E124" s="4">
        <v>1.0680088088351E-13</v>
      </c>
      <c r="F124" s="6" t="s">
        <v>168</v>
      </c>
      <c r="G124" s="2" t="str">
        <f t="shared" si="3"/>
        <v>Increased</v>
      </c>
    </row>
    <row r="125" spans="1:7" x14ac:dyDescent="0.2">
      <c r="A125" s="4">
        <v>3.7173278190685998E-28</v>
      </c>
      <c r="B125" s="2">
        <v>0.41362661214811602</v>
      </c>
      <c r="C125" s="2">
        <v>0.77600000000000002</v>
      </c>
      <c r="D125" s="2">
        <v>0.60299999999999998</v>
      </c>
      <c r="E125" s="4">
        <v>1.2525164353569699E-23</v>
      </c>
      <c r="F125" s="6" t="s">
        <v>85</v>
      </c>
      <c r="G125" s="2" t="str">
        <f t="shared" si="3"/>
        <v>Increased</v>
      </c>
    </row>
    <row r="126" spans="1:7" x14ac:dyDescent="0.2">
      <c r="A126" s="4">
        <v>5.1732766895670102E-17</v>
      </c>
      <c r="B126" s="2">
        <v>0.41354092841801399</v>
      </c>
      <c r="C126" s="2">
        <v>0.56000000000000005</v>
      </c>
      <c r="D126" s="2">
        <v>0.42699999999999999</v>
      </c>
      <c r="E126" s="4">
        <v>1.7430838477827099E-12</v>
      </c>
      <c r="F126" s="6" t="s">
        <v>201</v>
      </c>
      <c r="G126" s="2" t="str">
        <f t="shared" si="3"/>
        <v>Increased</v>
      </c>
    </row>
    <row r="127" spans="1:7" x14ac:dyDescent="0.2">
      <c r="A127" s="4">
        <v>6.7288576866953598E-15</v>
      </c>
      <c r="B127" s="2">
        <v>0.41345604734163999</v>
      </c>
      <c r="C127" s="2">
        <v>0.36699999999999999</v>
      </c>
      <c r="D127" s="2">
        <v>0.20699999999999999</v>
      </c>
      <c r="E127" s="4">
        <v>2.26722130895514E-10</v>
      </c>
      <c r="F127" s="6" t="s">
        <v>200</v>
      </c>
      <c r="G127" s="2" t="str">
        <f t="shared" si="3"/>
        <v>Increased</v>
      </c>
    </row>
    <row r="128" spans="1:7" x14ac:dyDescent="0.2">
      <c r="A128" s="4">
        <v>1.5949231006070799E-17</v>
      </c>
      <c r="B128" s="2">
        <v>0.41031323524364199</v>
      </c>
      <c r="C128" s="2">
        <v>0.79900000000000004</v>
      </c>
      <c r="D128" s="2">
        <v>0.75700000000000001</v>
      </c>
      <c r="E128" s="4">
        <v>5.3739338951854802E-13</v>
      </c>
      <c r="F128" s="6" t="s">
        <v>202</v>
      </c>
      <c r="G128" s="2" t="str">
        <f t="shared" si="3"/>
        <v>Increased</v>
      </c>
    </row>
    <row r="129" spans="1:7" x14ac:dyDescent="0.2">
      <c r="A129" s="4">
        <v>6.4993176868374603E-10</v>
      </c>
      <c r="B129" s="2">
        <v>0.40747678919770702</v>
      </c>
      <c r="C129" s="2">
        <v>0.245</v>
      </c>
      <c r="D129" s="2">
        <v>0.122</v>
      </c>
      <c r="E129" s="4">
        <v>2.1898801014030098E-5</v>
      </c>
      <c r="F129" s="6" t="s">
        <v>30</v>
      </c>
      <c r="G129" s="2" t="str">
        <f t="shared" si="3"/>
        <v>Increased</v>
      </c>
    </row>
    <row r="130" spans="1:7" x14ac:dyDescent="0.2">
      <c r="A130" s="4">
        <v>5.3700068522408299E-20</v>
      </c>
      <c r="B130" s="2">
        <v>0.40514298618995098</v>
      </c>
      <c r="C130" s="2">
        <v>0.21099999999999999</v>
      </c>
      <c r="D130" s="2">
        <v>4.9000000000000002E-2</v>
      </c>
      <c r="E130" s="4">
        <v>1.8093701087940199E-15</v>
      </c>
      <c r="F130" s="6" t="s">
        <v>75</v>
      </c>
      <c r="G130" s="2" t="str">
        <f t="shared" ref="G130:G161" si="4">IF(B130&gt;0, "Increased", "Decreased")</f>
        <v>Increased</v>
      </c>
    </row>
    <row r="131" spans="1:7" x14ac:dyDescent="0.2">
      <c r="A131" s="4">
        <v>2.5641851935970001E-17</v>
      </c>
      <c r="B131" s="2">
        <v>0.40488050160077899</v>
      </c>
      <c r="C131" s="2">
        <v>0.193</v>
      </c>
      <c r="D131" s="2">
        <v>4.9000000000000002E-2</v>
      </c>
      <c r="E131" s="4">
        <v>8.6397655913057303E-13</v>
      </c>
      <c r="F131" s="6" t="s">
        <v>62</v>
      </c>
      <c r="G131" s="2" t="str">
        <f t="shared" si="4"/>
        <v>Increased</v>
      </c>
    </row>
    <row r="132" spans="1:7" x14ac:dyDescent="0.2">
      <c r="A132" s="4">
        <v>3.6484068118008602E-19</v>
      </c>
      <c r="B132" s="2">
        <v>0.40061581706683402</v>
      </c>
      <c r="C132" s="2">
        <v>0.39300000000000002</v>
      </c>
      <c r="D132" s="2">
        <v>0.20200000000000001</v>
      </c>
      <c r="E132" s="4">
        <v>1.22929419116818E-14</v>
      </c>
      <c r="F132" s="6" t="s">
        <v>204</v>
      </c>
      <c r="G132" s="2" t="str">
        <f t="shared" si="4"/>
        <v>Increased</v>
      </c>
    </row>
    <row r="133" spans="1:7" x14ac:dyDescent="0.2">
      <c r="A133" s="4">
        <v>9.43285739548063E-94</v>
      </c>
      <c r="B133" s="2">
        <v>-0.81281791051913599</v>
      </c>
      <c r="C133" s="2">
        <v>0.80600000000000005</v>
      </c>
      <c r="D133" s="2">
        <v>0.98</v>
      </c>
      <c r="E133" s="4">
        <v>3.1783069708332398E-89</v>
      </c>
      <c r="F133" s="6" t="s">
        <v>157</v>
      </c>
      <c r="G133" s="2" t="str">
        <f t="shared" si="4"/>
        <v>Decreased</v>
      </c>
    </row>
    <row r="134" spans="1:7" x14ac:dyDescent="0.2">
      <c r="A134" s="4">
        <v>3.1228178376732101E-76</v>
      </c>
      <c r="B134" s="2">
        <v>-0.76822837102084096</v>
      </c>
      <c r="C134" s="2">
        <v>0.69299999999999995</v>
      </c>
      <c r="D134" s="2">
        <v>0.93799999999999994</v>
      </c>
      <c r="E134" s="4">
        <v>1.0522022422256099E-71</v>
      </c>
      <c r="F134" s="6" t="s">
        <v>120</v>
      </c>
      <c r="G134" s="2" t="str">
        <f t="shared" si="4"/>
        <v>Decreased</v>
      </c>
    </row>
    <row r="135" spans="1:7" x14ac:dyDescent="0.2">
      <c r="A135" s="4">
        <v>4.3854703876602899E-47</v>
      </c>
      <c r="B135" s="2">
        <v>-0.72612875975179403</v>
      </c>
      <c r="C135" s="2">
        <v>0.23499999999999999</v>
      </c>
      <c r="D135" s="2">
        <v>0.55900000000000005</v>
      </c>
      <c r="E135" s="4">
        <v>1.47764039241826E-42</v>
      </c>
      <c r="F135" s="6" t="s">
        <v>236</v>
      </c>
      <c r="G135" s="2" t="str">
        <f t="shared" si="4"/>
        <v>Decreased</v>
      </c>
    </row>
    <row r="136" spans="1:7" x14ac:dyDescent="0.2">
      <c r="A136" s="4">
        <v>1.8911918149154699E-108</v>
      </c>
      <c r="B136" s="2">
        <v>-0.72422003852837702</v>
      </c>
      <c r="C136" s="2">
        <v>0.89900000000000002</v>
      </c>
      <c r="D136" s="2">
        <v>0.98399999999999999</v>
      </c>
      <c r="E136" s="4">
        <v>6.3721817011761801E-104</v>
      </c>
      <c r="F136" s="6" t="s">
        <v>115</v>
      </c>
      <c r="G136" s="2" t="str">
        <f t="shared" si="4"/>
        <v>Decreased</v>
      </c>
    </row>
    <row r="137" spans="1:7" x14ac:dyDescent="0.2">
      <c r="A137" s="4">
        <v>9.8244916682068898E-65</v>
      </c>
      <c r="B137" s="2">
        <v>-0.71649465150485403</v>
      </c>
      <c r="C137" s="2">
        <v>0.23200000000000001</v>
      </c>
      <c r="D137" s="2">
        <v>0.622</v>
      </c>
      <c r="E137" s="4">
        <v>3.3102642226856297E-60</v>
      </c>
      <c r="F137" s="6" t="s">
        <v>108</v>
      </c>
      <c r="G137" s="2" t="str">
        <f t="shared" si="4"/>
        <v>Decreased</v>
      </c>
    </row>
    <row r="138" spans="1:7" x14ac:dyDescent="0.2">
      <c r="A138" s="4">
        <v>6.1663276131069503E-167</v>
      </c>
      <c r="B138" s="2">
        <v>-0.68316976360088999</v>
      </c>
      <c r="C138" s="2">
        <v>0.998</v>
      </c>
      <c r="D138" s="2">
        <v>0.998</v>
      </c>
      <c r="E138" s="4">
        <v>2.0776824259602599E-162</v>
      </c>
      <c r="F138" s="6" t="s">
        <v>195</v>
      </c>
      <c r="G138" s="2" t="str">
        <f t="shared" si="4"/>
        <v>Decreased</v>
      </c>
    </row>
    <row r="139" spans="1:7" x14ac:dyDescent="0.2">
      <c r="A139" s="4">
        <v>3.04321001730176E-154</v>
      </c>
      <c r="B139" s="2">
        <v>-0.66171732932781502</v>
      </c>
      <c r="C139" s="2">
        <v>0.996</v>
      </c>
      <c r="D139" s="2">
        <v>1</v>
      </c>
      <c r="E139" s="4">
        <v>1.0253791832296501E-149</v>
      </c>
      <c r="F139" s="6" t="s">
        <v>116</v>
      </c>
      <c r="G139" s="2" t="str">
        <f t="shared" si="4"/>
        <v>Decreased</v>
      </c>
    </row>
    <row r="140" spans="1:7" x14ac:dyDescent="0.2">
      <c r="A140" s="4">
        <v>1.49072931322933E-131</v>
      </c>
      <c r="B140" s="2">
        <v>-0.61198043911744704</v>
      </c>
      <c r="C140" s="2">
        <v>0.99399999999999999</v>
      </c>
      <c r="D140" s="2">
        <v>0.995</v>
      </c>
      <c r="E140" s="4">
        <v>5.0228633479949098E-127</v>
      </c>
      <c r="F140" s="6" t="s">
        <v>268</v>
      </c>
      <c r="G140" s="2" t="str">
        <f t="shared" si="4"/>
        <v>Decreased</v>
      </c>
    </row>
    <row r="141" spans="1:7" x14ac:dyDescent="0.2">
      <c r="A141" s="4">
        <v>1.1719215588776E-147</v>
      </c>
      <c r="B141" s="2">
        <v>-0.60725098970677305</v>
      </c>
      <c r="C141" s="2">
        <v>0.996</v>
      </c>
      <c r="D141" s="2">
        <v>0.998</v>
      </c>
      <c r="E141" s="4">
        <v>3.9486725004822E-143</v>
      </c>
      <c r="F141" s="6" t="s">
        <v>273</v>
      </c>
      <c r="G141" s="2" t="str">
        <f t="shared" si="4"/>
        <v>Decreased</v>
      </c>
    </row>
    <row r="142" spans="1:7" x14ac:dyDescent="0.2">
      <c r="A142" s="4">
        <v>2.5563949496136398E-128</v>
      </c>
      <c r="B142" s="2">
        <v>-0.59713733991335305</v>
      </c>
      <c r="C142" s="2">
        <v>0.98499999999999999</v>
      </c>
      <c r="D142" s="2">
        <v>0.998</v>
      </c>
      <c r="E142" s="4">
        <v>8.6135171432282004E-124</v>
      </c>
      <c r="F142" s="6" t="s">
        <v>266</v>
      </c>
      <c r="G142" s="2" t="str">
        <f t="shared" si="4"/>
        <v>Decreased</v>
      </c>
    </row>
    <row r="143" spans="1:7" x14ac:dyDescent="0.2">
      <c r="A143" s="4">
        <v>5.8035542270840499E-147</v>
      </c>
      <c r="B143" s="2">
        <v>-0.59708950558584295</v>
      </c>
      <c r="C143" s="2">
        <v>0.995</v>
      </c>
      <c r="D143" s="2">
        <v>1</v>
      </c>
      <c r="E143" s="4">
        <v>1.9554495612736999E-142</v>
      </c>
      <c r="F143" s="6" t="s">
        <v>272</v>
      </c>
      <c r="G143" s="2" t="str">
        <f t="shared" si="4"/>
        <v>Decreased</v>
      </c>
    </row>
    <row r="144" spans="1:7" x14ac:dyDescent="0.2">
      <c r="A144" s="4">
        <v>2.8521407798706601E-149</v>
      </c>
      <c r="B144" s="2">
        <v>-0.59559344686002902</v>
      </c>
      <c r="C144" s="2">
        <v>0.999</v>
      </c>
      <c r="D144" s="2">
        <v>1</v>
      </c>
      <c r="E144" s="4">
        <v>9.6100031436961899E-145</v>
      </c>
      <c r="F144" s="6" t="s">
        <v>275</v>
      </c>
      <c r="G144" s="2" t="str">
        <f t="shared" si="4"/>
        <v>Decreased</v>
      </c>
    </row>
    <row r="145" spans="1:7" x14ac:dyDescent="0.2">
      <c r="A145" s="4">
        <v>1.4555252399916401E-132</v>
      </c>
      <c r="B145" s="2">
        <v>-0.58638288804871697</v>
      </c>
      <c r="C145" s="2">
        <v>0.98299999999999998</v>
      </c>
      <c r="D145" s="2">
        <v>0.995</v>
      </c>
      <c r="E145" s="4">
        <v>4.9042467436278295E-128</v>
      </c>
      <c r="F145" s="6" t="s">
        <v>269</v>
      </c>
      <c r="G145" s="2" t="str">
        <f t="shared" si="4"/>
        <v>Decreased</v>
      </c>
    </row>
    <row r="146" spans="1:7" x14ac:dyDescent="0.2">
      <c r="A146" s="4">
        <v>1.7113289452041101E-95</v>
      </c>
      <c r="B146" s="2">
        <v>-0.56961473593353396</v>
      </c>
      <c r="C146" s="2">
        <v>0.93899999999999995</v>
      </c>
      <c r="D146" s="2">
        <v>0.99199999999999999</v>
      </c>
      <c r="E146" s="4">
        <v>5.7661517479707198E-91</v>
      </c>
      <c r="F146" s="6" t="s">
        <v>117</v>
      </c>
      <c r="G146" s="2" t="str">
        <f t="shared" si="4"/>
        <v>Decreased</v>
      </c>
    </row>
    <row r="147" spans="1:7" x14ac:dyDescent="0.2">
      <c r="A147" s="4">
        <v>1.72873641075816E-172</v>
      </c>
      <c r="B147" s="2">
        <v>-0.56868740083843095</v>
      </c>
      <c r="C147" s="2">
        <v>1</v>
      </c>
      <c r="D147" s="2">
        <v>1</v>
      </c>
      <c r="E147" s="4">
        <v>5.8248044624085502E-168</v>
      </c>
      <c r="F147" s="6" t="s">
        <v>278</v>
      </c>
      <c r="G147" s="2" t="str">
        <f t="shared" si="4"/>
        <v>Decreased</v>
      </c>
    </row>
    <row r="148" spans="1:7" x14ac:dyDescent="0.2">
      <c r="A148" s="4">
        <v>4.7534483753494899E-44</v>
      </c>
      <c r="B148" s="2">
        <v>-0.56581160175481904</v>
      </c>
      <c r="C148" s="2">
        <v>0.32100000000000001</v>
      </c>
      <c r="D148" s="2">
        <v>0.66</v>
      </c>
      <c r="E148" s="4">
        <v>1.60162689559026E-39</v>
      </c>
      <c r="F148" s="6" t="s">
        <v>140</v>
      </c>
      <c r="G148" s="2" t="str">
        <f t="shared" si="4"/>
        <v>Decreased</v>
      </c>
    </row>
    <row r="149" spans="1:7" x14ac:dyDescent="0.2">
      <c r="A149" s="4">
        <v>3.48490505365747E-95</v>
      </c>
      <c r="B149" s="2">
        <v>-0.55714114733257902</v>
      </c>
      <c r="C149" s="2">
        <v>0.998</v>
      </c>
      <c r="D149" s="2">
        <v>0.997</v>
      </c>
      <c r="E149" s="4">
        <v>1.17420390877935E-90</v>
      </c>
      <c r="F149" s="6" t="s">
        <v>194</v>
      </c>
      <c r="G149" s="2" t="str">
        <f t="shared" si="4"/>
        <v>Decreased</v>
      </c>
    </row>
    <row r="150" spans="1:7" x14ac:dyDescent="0.2">
      <c r="A150" s="4">
        <v>7.5919480463713303E-46</v>
      </c>
      <c r="B150" s="2">
        <v>-0.55488927068031302</v>
      </c>
      <c r="C150" s="2">
        <v>0.318</v>
      </c>
      <c r="D150" s="2">
        <v>0.66100000000000003</v>
      </c>
      <c r="E150" s="4">
        <v>2.5580309747443599E-41</v>
      </c>
      <c r="F150" s="6" t="s">
        <v>131</v>
      </c>
      <c r="G150" s="2" t="str">
        <f t="shared" si="4"/>
        <v>Decreased</v>
      </c>
    </row>
    <row r="151" spans="1:7" x14ac:dyDescent="0.2">
      <c r="A151" s="4">
        <v>3.8058107605031801E-168</v>
      </c>
      <c r="B151" s="2">
        <v>-0.55316544349628904</v>
      </c>
      <c r="C151" s="2">
        <v>1</v>
      </c>
      <c r="D151" s="2">
        <v>0.998</v>
      </c>
      <c r="E151" s="4">
        <v>1.28232987764394E-163</v>
      </c>
      <c r="F151" s="6" t="s">
        <v>277</v>
      </c>
      <c r="G151" s="2" t="str">
        <f t="shared" si="4"/>
        <v>Decreased</v>
      </c>
    </row>
    <row r="152" spans="1:7" x14ac:dyDescent="0.2">
      <c r="A152" s="4">
        <v>2.87770353134648E-85</v>
      </c>
      <c r="B152" s="2">
        <v>-0.55293904040360797</v>
      </c>
      <c r="C152" s="2">
        <v>0.92600000000000005</v>
      </c>
      <c r="D152" s="2">
        <v>0.98899999999999999</v>
      </c>
      <c r="E152" s="4">
        <v>9.6961342785188208E-81</v>
      </c>
      <c r="F152" s="6" t="s">
        <v>114</v>
      </c>
      <c r="G152" s="2" t="str">
        <f t="shared" si="4"/>
        <v>Decreased</v>
      </c>
    </row>
    <row r="153" spans="1:7" x14ac:dyDescent="0.2">
      <c r="A153" s="4">
        <v>6.8528489886605595E-141</v>
      </c>
      <c r="B153" s="2">
        <v>-0.54327404814312097</v>
      </c>
      <c r="C153" s="2">
        <v>0.997</v>
      </c>
      <c r="D153" s="2">
        <v>0.998</v>
      </c>
      <c r="E153" s="4">
        <v>2.3089989382392902E-136</v>
      </c>
      <c r="F153" s="6" t="s">
        <v>271</v>
      </c>
      <c r="G153" s="2" t="str">
        <f t="shared" si="4"/>
        <v>Decreased</v>
      </c>
    </row>
    <row r="154" spans="1:7" x14ac:dyDescent="0.2">
      <c r="A154" s="4">
        <v>2.2073968965197701E-127</v>
      </c>
      <c r="B154" s="2">
        <v>-0.53914682036159101</v>
      </c>
      <c r="C154" s="2">
        <v>0.998</v>
      </c>
      <c r="D154" s="2">
        <v>1</v>
      </c>
      <c r="E154" s="4">
        <v>7.4376031031337194E-123</v>
      </c>
      <c r="F154" s="6" t="s">
        <v>265</v>
      </c>
      <c r="G154" s="2" t="str">
        <f t="shared" si="4"/>
        <v>Decreased</v>
      </c>
    </row>
    <row r="155" spans="1:7" x14ac:dyDescent="0.2">
      <c r="A155" s="4">
        <v>2.0039372211956301E-34</v>
      </c>
      <c r="B155" s="2">
        <v>-0.53187116473988905</v>
      </c>
      <c r="C155" s="2">
        <v>0.14899999999999999</v>
      </c>
      <c r="D155" s="2">
        <v>0.40699999999999997</v>
      </c>
      <c r="E155" s="4">
        <v>6.75206607309655E-30</v>
      </c>
      <c r="F155" s="6" t="s">
        <v>103</v>
      </c>
      <c r="G155" s="2" t="str">
        <f t="shared" si="4"/>
        <v>Decreased</v>
      </c>
    </row>
    <row r="156" spans="1:7" x14ac:dyDescent="0.2">
      <c r="A156" s="4">
        <v>1.0329187321945E-28</v>
      </c>
      <c r="B156" s="2">
        <v>-0.50887415850198303</v>
      </c>
      <c r="C156" s="2">
        <v>0.47499999999999998</v>
      </c>
      <c r="D156" s="2">
        <v>0.70799999999999996</v>
      </c>
      <c r="E156" s="4">
        <v>3.4803163762561503E-24</v>
      </c>
      <c r="F156" s="6" t="s">
        <v>223</v>
      </c>
      <c r="G156" s="2" t="str">
        <f t="shared" si="4"/>
        <v>Decreased</v>
      </c>
    </row>
    <row r="157" spans="1:7" x14ac:dyDescent="0.2">
      <c r="A157" s="4">
        <v>9.3454973804764303E-148</v>
      </c>
      <c r="B157" s="2">
        <v>-0.50843412338341598</v>
      </c>
      <c r="C157" s="2">
        <v>0.995</v>
      </c>
      <c r="D157" s="2">
        <v>0.998</v>
      </c>
      <c r="E157" s="4">
        <v>3.1488718873777299E-143</v>
      </c>
      <c r="F157" s="6" t="s">
        <v>274</v>
      </c>
      <c r="G157" s="2" t="str">
        <f t="shared" si="4"/>
        <v>Decreased</v>
      </c>
    </row>
    <row r="158" spans="1:7" x14ac:dyDescent="0.2">
      <c r="A158" s="4">
        <v>6.1910734267136297E-93</v>
      </c>
      <c r="B158" s="2">
        <v>-0.507485013890285</v>
      </c>
      <c r="C158" s="2">
        <v>0.97199999999999998</v>
      </c>
      <c r="D158" s="2">
        <v>0.995</v>
      </c>
      <c r="E158" s="4">
        <v>2.0860202803968899E-88</v>
      </c>
      <c r="F158" s="6" t="s">
        <v>252</v>
      </c>
      <c r="G158" s="2" t="str">
        <f t="shared" si="4"/>
        <v>Decreased</v>
      </c>
    </row>
    <row r="159" spans="1:7" x14ac:dyDescent="0.2">
      <c r="A159" s="4">
        <v>1.6102109350284E-105</v>
      </c>
      <c r="B159" s="2">
        <v>-0.499435882891477</v>
      </c>
      <c r="C159" s="2">
        <v>0.98899999999999999</v>
      </c>
      <c r="D159" s="2">
        <v>0.998</v>
      </c>
      <c r="E159" s="4">
        <v>5.42544472448468E-101</v>
      </c>
      <c r="F159" s="6" t="s">
        <v>255</v>
      </c>
      <c r="G159" s="2" t="str">
        <f t="shared" si="4"/>
        <v>Decreased</v>
      </c>
    </row>
    <row r="160" spans="1:7" x14ac:dyDescent="0.2">
      <c r="A160" s="4">
        <v>2.29850566662074E-119</v>
      </c>
      <c r="B160" s="2">
        <v>-0.49525508360419701</v>
      </c>
      <c r="C160" s="2">
        <v>0.98299999999999998</v>
      </c>
      <c r="D160" s="2">
        <v>0.99</v>
      </c>
      <c r="E160" s="4">
        <v>7.7445849931119298E-115</v>
      </c>
      <c r="F160" s="6" t="s">
        <v>263</v>
      </c>
      <c r="G160" s="2" t="str">
        <f t="shared" si="4"/>
        <v>Decreased</v>
      </c>
    </row>
    <row r="161" spans="1:7" x14ac:dyDescent="0.2">
      <c r="A161" s="4">
        <v>9.9921656248523604E-110</v>
      </c>
      <c r="B161" s="2">
        <v>-0.48925278864224098</v>
      </c>
      <c r="C161" s="2">
        <v>0.98699999999999999</v>
      </c>
      <c r="D161" s="2">
        <v>0.997</v>
      </c>
      <c r="E161" s="4">
        <v>3.3667602856377498E-105</v>
      </c>
      <c r="F161" s="6" t="s">
        <v>258</v>
      </c>
      <c r="G161" s="2" t="str">
        <f t="shared" si="4"/>
        <v>Decreased</v>
      </c>
    </row>
    <row r="162" spans="1:7" x14ac:dyDescent="0.2">
      <c r="A162" s="4">
        <v>1.06968342567061E-86</v>
      </c>
      <c r="B162" s="2">
        <v>-0.48614000922253903</v>
      </c>
      <c r="C162" s="2">
        <v>0.996</v>
      </c>
      <c r="D162" s="2">
        <v>0.997</v>
      </c>
      <c r="E162" s="4">
        <v>3.6041913344545401E-82</v>
      </c>
      <c r="F162" s="6" t="s">
        <v>251</v>
      </c>
      <c r="G162" s="2" t="str">
        <f t="shared" ref="G162:G191" si="5">IF(B162&gt;0, "Increased", "Decreased")</f>
        <v>Decreased</v>
      </c>
    </row>
    <row r="163" spans="1:7" x14ac:dyDescent="0.2">
      <c r="A163" s="4">
        <v>1.60323148662329E-72</v>
      </c>
      <c r="B163" s="2">
        <v>-0.48143265760245701</v>
      </c>
      <c r="C163" s="2">
        <v>0.95599999999999996</v>
      </c>
      <c r="D163" s="2">
        <v>0.98499999999999999</v>
      </c>
      <c r="E163" s="4">
        <v>5.4019281710284998E-68</v>
      </c>
      <c r="F163" s="6" t="s">
        <v>250</v>
      </c>
      <c r="G163" s="2" t="str">
        <f t="shared" si="5"/>
        <v>Decreased</v>
      </c>
    </row>
    <row r="164" spans="1:7" x14ac:dyDescent="0.2">
      <c r="A164" s="4">
        <v>6.7341670972680701E-137</v>
      </c>
      <c r="B164" s="2">
        <v>-0.47101554716911198</v>
      </c>
      <c r="C164" s="2">
        <v>0.998</v>
      </c>
      <c r="D164" s="2">
        <v>1</v>
      </c>
      <c r="E164" s="4">
        <v>2.2690102617535E-132</v>
      </c>
      <c r="F164" s="6" t="s">
        <v>270</v>
      </c>
      <c r="G164" s="2" t="str">
        <f t="shared" si="5"/>
        <v>Decreased</v>
      </c>
    </row>
    <row r="165" spans="1:7" x14ac:dyDescent="0.2">
      <c r="A165" s="4">
        <v>7.1879843355353298E-38</v>
      </c>
      <c r="B165" s="2">
        <v>-0.470121144165979</v>
      </c>
      <c r="C165" s="2">
        <v>0.05</v>
      </c>
      <c r="D165" s="2">
        <v>0.252</v>
      </c>
      <c r="E165" s="4">
        <v>2.4219194420152701E-33</v>
      </c>
      <c r="F165" s="6" t="s">
        <v>111</v>
      </c>
      <c r="G165" s="2" t="str">
        <f t="shared" si="5"/>
        <v>Decreased</v>
      </c>
    </row>
    <row r="166" spans="1:7" x14ac:dyDescent="0.2">
      <c r="A166" s="4">
        <v>2.7685189650557101E-60</v>
      </c>
      <c r="B166" s="2">
        <v>-0.46928679033602599</v>
      </c>
      <c r="C166" s="2">
        <v>0.95599999999999996</v>
      </c>
      <c r="D166" s="2">
        <v>0.997</v>
      </c>
      <c r="E166" s="4">
        <v>9.3282478008586992E-56</v>
      </c>
      <c r="F166" s="6" t="s">
        <v>188</v>
      </c>
      <c r="G166" s="2" t="str">
        <f t="shared" si="5"/>
        <v>Decreased</v>
      </c>
    </row>
    <row r="167" spans="1:7" x14ac:dyDescent="0.2">
      <c r="A167" s="4">
        <v>7.1153201551165401E-129</v>
      </c>
      <c r="B167" s="2">
        <v>-0.466659890013634</v>
      </c>
      <c r="C167" s="2">
        <v>0.995</v>
      </c>
      <c r="D167" s="2">
        <v>0.997</v>
      </c>
      <c r="E167" s="4">
        <v>2.39743597306497E-124</v>
      </c>
      <c r="F167" s="6" t="s">
        <v>267</v>
      </c>
      <c r="G167" s="2" t="str">
        <f t="shared" si="5"/>
        <v>Decreased</v>
      </c>
    </row>
    <row r="168" spans="1:7" x14ac:dyDescent="0.2">
      <c r="A168" s="4">
        <v>3.9124896082494699E-37</v>
      </c>
      <c r="B168" s="2">
        <v>-0.46605280429985502</v>
      </c>
      <c r="C168" s="2">
        <v>0.114</v>
      </c>
      <c r="D168" s="2">
        <v>0.36499999999999999</v>
      </c>
      <c r="E168" s="4">
        <v>1.31827424860358E-32</v>
      </c>
      <c r="F168" s="6" t="s">
        <v>177</v>
      </c>
      <c r="G168" s="2" t="str">
        <f t="shared" si="5"/>
        <v>Decreased</v>
      </c>
    </row>
    <row r="169" spans="1:7" x14ac:dyDescent="0.2">
      <c r="A169" s="4">
        <v>2.3116275959005701E-104</v>
      </c>
      <c r="B169" s="2">
        <v>-0.46403909614418498</v>
      </c>
      <c r="C169" s="2">
        <v>0.996</v>
      </c>
      <c r="D169" s="2">
        <v>1</v>
      </c>
      <c r="E169" s="4">
        <v>7.7887980216273697E-100</v>
      </c>
      <c r="F169" s="6" t="s">
        <v>254</v>
      </c>
      <c r="G169" s="2" t="str">
        <f t="shared" si="5"/>
        <v>Decreased</v>
      </c>
    </row>
    <row r="170" spans="1:7" x14ac:dyDescent="0.2">
      <c r="A170" s="4">
        <v>1.5410784776305099E-16</v>
      </c>
      <c r="B170" s="2">
        <v>-0.46002374173367799</v>
      </c>
      <c r="C170" s="2">
        <v>0.71599999999999997</v>
      </c>
      <c r="D170" s="2">
        <v>0.81299999999999994</v>
      </c>
      <c r="E170" s="4">
        <v>5.19250982252823E-12</v>
      </c>
      <c r="F170" s="6" t="s">
        <v>113</v>
      </c>
      <c r="G170" s="2" t="str">
        <f t="shared" si="5"/>
        <v>Decreased</v>
      </c>
    </row>
    <row r="171" spans="1:7" x14ac:dyDescent="0.2">
      <c r="A171" s="4">
        <v>7.27142579653806E-90</v>
      </c>
      <c r="B171" s="2">
        <v>-0.45698578402503598</v>
      </c>
      <c r="C171" s="2">
        <v>0.99299999999999999</v>
      </c>
      <c r="D171" s="2">
        <v>1</v>
      </c>
      <c r="E171" s="4">
        <v>2.4500342078855301E-85</v>
      </c>
      <c r="F171" s="6" t="s">
        <v>118</v>
      </c>
      <c r="G171" s="2" t="str">
        <f t="shared" si="5"/>
        <v>Decreased</v>
      </c>
    </row>
    <row r="172" spans="1:7" x14ac:dyDescent="0.2">
      <c r="A172" s="4">
        <v>8.3178029336195696E-37</v>
      </c>
      <c r="B172" s="2">
        <v>-0.45616462028815402</v>
      </c>
      <c r="C172" s="2">
        <v>0.09</v>
      </c>
      <c r="D172" s="2">
        <v>0.32100000000000001</v>
      </c>
      <c r="E172" s="4">
        <v>2.8026005204537799E-32</v>
      </c>
      <c r="F172" s="6" t="s">
        <v>55</v>
      </c>
      <c r="G172" s="2" t="str">
        <f t="shared" si="5"/>
        <v>Decreased</v>
      </c>
    </row>
    <row r="173" spans="1:7" x14ac:dyDescent="0.2">
      <c r="A173" s="4">
        <v>8.1747599917089997E-54</v>
      </c>
      <c r="B173" s="2">
        <v>-0.45573742465290801</v>
      </c>
      <c r="C173" s="2">
        <v>1.4999999999999999E-2</v>
      </c>
      <c r="D173" s="2">
        <v>0.22600000000000001</v>
      </c>
      <c r="E173" s="4">
        <v>2.7544036316064298E-49</v>
      </c>
      <c r="F173" s="6" t="s">
        <v>242</v>
      </c>
      <c r="G173" s="2" t="str">
        <f t="shared" si="5"/>
        <v>Decreased</v>
      </c>
    </row>
    <row r="174" spans="1:7" x14ac:dyDescent="0.2">
      <c r="A174" s="4">
        <v>2.3432217205454599E-42</v>
      </c>
      <c r="B174" s="2">
        <v>-0.45473315176266699</v>
      </c>
      <c r="C174" s="2">
        <v>0.80200000000000005</v>
      </c>
      <c r="D174" s="2">
        <v>0.91900000000000004</v>
      </c>
      <c r="E174" s="4">
        <v>7.8952512652058795E-38</v>
      </c>
      <c r="F174" s="6" t="s">
        <v>234</v>
      </c>
      <c r="G174" s="2" t="str">
        <f t="shared" si="5"/>
        <v>Decreased</v>
      </c>
    </row>
    <row r="175" spans="1:7" x14ac:dyDescent="0.2">
      <c r="A175" s="4">
        <v>3.4221189212409598E-37</v>
      </c>
      <c r="B175" s="2">
        <v>-0.45150165225550298</v>
      </c>
      <c r="C175" s="2">
        <v>0.50900000000000001</v>
      </c>
      <c r="D175" s="2">
        <v>0.78200000000000003</v>
      </c>
      <c r="E175" s="4">
        <v>1.15304874932293E-32</v>
      </c>
      <c r="F175" s="6" t="s">
        <v>229</v>
      </c>
      <c r="G175" s="2" t="str">
        <f t="shared" si="5"/>
        <v>Decreased</v>
      </c>
    </row>
    <row r="176" spans="1:7" x14ac:dyDescent="0.2">
      <c r="A176" s="4">
        <v>1.48372242786131E-38</v>
      </c>
      <c r="B176" s="2">
        <v>-0.45011778407004599</v>
      </c>
      <c r="C176" s="2">
        <v>0.72</v>
      </c>
      <c r="D176" s="2">
        <v>0.90600000000000003</v>
      </c>
      <c r="E176" s="4">
        <v>4.99925434843591E-34</v>
      </c>
      <c r="F176" s="6" t="s">
        <v>110</v>
      </c>
      <c r="G176" s="2" t="str">
        <f t="shared" si="5"/>
        <v>Decreased</v>
      </c>
    </row>
    <row r="177" spans="1:7" x14ac:dyDescent="0.2">
      <c r="A177" s="4">
        <v>8.8042921869377094E-108</v>
      </c>
      <c r="B177" s="2">
        <v>-0.44812218090842798</v>
      </c>
      <c r="C177" s="2">
        <v>0.99399999999999999</v>
      </c>
      <c r="D177" s="2">
        <v>0.997</v>
      </c>
      <c r="E177" s="4">
        <v>2.9665182094667901E-103</v>
      </c>
      <c r="F177" s="6" t="s">
        <v>256</v>
      </c>
      <c r="G177" s="2" t="str">
        <f t="shared" si="5"/>
        <v>Decreased</v>
      </c>
    </row>
    <row r="178" spans="1:7" x14ac:dyDescent="0.2">
      <c r="A178" s="4">
        <v>4.8491011108172501E-75</v>
      </c>
      <c r="B178" s="2">
        <v>-0.44789203297392299</v>
      </c>
      <c r="C178" s="2">
        <v>0.98699999999999999</v>
      </c>
      <c r="D178" s="2">
        <v>0.998</v>
      </c>
      <c r="E178" s="4">
        <v>1.6338561282787601E-70</v>
      </c>
      <c r="F178" s="6" t="s">
        <v>119</v>
      </c>
      <c r="G178" s="2" t="str">
        <f t="shared" si="5"/>
        <v>Decreased</v>
      </c>
    </row>
    <row r="179" spans="1:7" x14ac:dyDescent="0.2">
      <c r="A179" s="4">
        <v>9.2828174566603005E-114</v>
      </c>
      <c r="B179" s="2">
        <v>-0.44518899307594101</v>
      </c>
      <c r="C179" s="2">
        <v>0.998</v>
      </c>
      <c r="D179" s="2">
        <v>1</v>
      </c>
      <c r="E179" s="4">
        <v>3.1277525138471201E-109</v>
      </c>
      <c r="F179" s="6" t="s">
        <v>260</v>
      </c>
      <c r="G179" s="2" t="str">
        <f t="shared" si="5"/>
        <v>Decreased</v>
      </c>
    </row>
    <row r="180" spans="1:7" x14ac:dyDescent="0.2">
      <c r="A180" s="4">
        <v>5.3444530563281597E-123</v>
      </c>
      <c r="B180" s="2">
        <v>-0.43513053437482901</v>
      </c>
      <c r="C180" s="2">
        <v>0.998</v>
      </c>
      <c r="D180" s="2">
        <v>1</v>
      </c>
      <c r="E180" s="4">
        <v>1.80076001279921E-118</v>
      </c>
      <c r="F180" s="6" t="s">
        <v>264</v>
      </c>
      <c r="G180" s="2" t="str">
        <f t="shared" si="5"/>
        <v>Decreased</v>
      </c>
    </row>
    <row r="181" spans="1:7" x14ac:dyDescent="0.2">
      <c r="A181" s="4">
        <v>1.5056992590461699E-31</v>
      </c>
      <c r="B181" s="2">
        <v>-0.434091479416086</v>
      </c>
      <c r="C181" s="2">
        <v>0.86199999999999999</v>
      </c>
      <c r="D181" s="2">
        <v>0.94</v>
      </c>
      <c r="E181" s="4">
        <v>5.07330308343017E-27</v>
      </c>
      <c r="F181" s="6" t="s">
        <v>226</v>
      </c>
      <c r="G181" s="2" t="str">
        <f t="shared" si="5"/>
        <v>Decreased</v>
      </c>
    </row>
    <row r="182" spans="1:7" x14ac:dyDescent="0.2">
      <c r="A182" s="4">
        <v>5.59282061054539E-65</v>
      </c>
      <c r="B182" s="2">
        <v>-0.42951233839310499</v>
      </c>
      <c r="C182" s="2">
        <v>0.96499999999999997</v>
      </c>
      <c r="D182" s="2">
        <v>0.98499999999999999</v>
      </c>
      <c r="E182" s="4">
        <v>1.8844449765171701E-60</v>
      </c>
      <c r="F182" s="6" t="s">
        <v>246</v>
      </c>
      <c r="G182" s="2" t="str">
        <f t="shared" si="5"/>
        <v>Decreased</v>
      </c>
    </row>
    <row r="183" spans="1:7" x14ac:dyDescent="0.2">
      <c r="A183" s="4">
        <v>2.8017484154332101E-42</v>
      </c>
      <c r="B183" s="2">
        <v>-0.42808943408593703</v>
      </c>
      <c r="C183" s="2">
        <v>0.83399999999999996</v>
      </c>
      <c r="D183" s="2">
        <v>0.94099999999999995</v>
      </c>
      <c r="E183" s="4">
        <v>9.4402111109606497E-38</v>
      </c>
      <c r="F183" s="6" t="s">
        <v>233</v>
      </c>
      <c r="G183" s="2" t="str">
        <f t="shared" si="5"/>
        <v>Decreased</v>
      </c>
    </row>
    <row r="184" spans="1:7" x14ac:dyDescent="0.2">
      <c r="A184" s="4">
        <v>9.1394822459045195E-118</v>
      </c>
      <c r="B184" s="2">
        <v>-0.42337476537862001</v>
      </c>
      <c r="C184" s="2">
        <v>0.999</v>
      </c>
      <c r="D184" s="2">
        <v>0.998</v>
      </c>
      <c r="E184" s="4">
        <v>3.0794571479350702E-113</v>
      </c>
      <c r="F184" s="6" t="s">
        <v>261</v>
      </c>
      <c r="G184" s="2" t="str">
        <f t="shared" si="5"/>
        <v>Decreased</v>
      </c>
    </row>
    <row r="185" spans="1:7" x14ac:dyDescent="0.2">
      <c r="A185" s="4">
        <v>3.0438262747564202E-68</v>
      </c>
      <c r="B185" s="2">
        <v>-0.41709267707776798</v>
      </c>
      <c r="C185" s="2">
        <v>0.99099999999999999</v>
      </c>
      <c r="D185" s="2">
        <v>0.997</v>
      </c>
      <c r="E185" s="4">
        <v>1.02558682501643E-63</v>
      </c>
      <c r="F185" s="6" t="s">
        <v>248</v>
      </c>
      <c r="G185" s="2" t="str">
        <f t="shared" si="5"/>
        <v>Decreased</v>
      </c>
    </row>
    <row r="186" spans="1:7" x14ac:dyDescent="0.2">
      <c r="A186" s="4">
        <v>1.05631286242934E-98</v>
      </c>
      <c r="B186" s="2">
        <v>-0.41299949247055601</v>
      </c>
      <c r="C186" s="2">
        <v>0.99399999999999999</v>
      </c>
      <c r="D186" s="2">
        <v>1</v>
      </c>
      <c r="E186" s="4">
        <v>3.5591405586693999E-94</v>
      </c>
      <c r="F186" s="6" t="s">
        <v>253</v>
      </c>
      <c r="G186" s="2" t="str">
        <f t="shared" si="5"/>
        <v>Decreased</v>
      </c>
    </row>
    <row r="187" spans="1:7" x14ac:dyDescent="0.2">
      <c r="A187" s="4">
        <v>3.4873402929878499E-59</v>
      </c>
      <c r="B187" s="2">
        <v>-0.412257470983108</v>
      </c>
      <c r="C187" s="2">
        <v>0.93300000000000005</v>
      </c>
      <c r="D187" s="2">
        <v>0.99</v>
      </c>
      <c r="E187" s="4">
        <v>1.17502443831933E-54</v>
      </c>
      <c r="F187" s="6" t="s">
        <v>243</v>
      </c>
      <c r="G187" s="2" t="str">
        <f t="shared" si="5"/>
        <v>Decreased</v>
      </c>
    </row>
    <row r="188" spans="1:7" x14ac:dyDescent="0.2">
      <c r="A188" s="4">
        <v>4.5734394954238102E-51</v>
      </c>
      <c r="B188" s="2">
        <v>-0.41012220325776</v>
      </c>
      <c r="C188" s="2">
        <v>0.98699999999999999</v>
      </c>
      <c r="D188" s="2">
        <v>0.997</v>
      </c>
      <c r="E188" s="4">
        <v>1.5409747035881001E-46</v>
      </c>
      <c r="F188" s="6" t="s">
        <v>239</v>
      </c>
      <c r="G188" s="2" t="str">
        <f t="shared" si="5"/>
        <v>Decreased</v>
      </c>
    </row>
    <row r="189" spans="1:7" x14ac:dyDescent="0.2">
      <c r="A189" s="4">
        <v>1.1052859919913801E-113</v>
      </c>
      <c r="B189" s="2">
        <v>-0.40312669601810802</v>
      </c>
      <c r="C189" s="2">
        <v>0.998</v>
      </c>
      <c r="D189" s="2">
        <v>1</v>
      </c>
      <c r="E189" s="4">
        <v>3.7241506214157501E-109</v>
      </c>
      <c r="F189" s="6" t="s">
        <v>259</v>
      </c>
      <c r="G189" s="2" t="str">
        <f t="shared" si="5"/>
        <v>Decreased</v>
      </c>
    </row>
    <row r="190" spans="1:7" x14ac:dyDescent="0.2">
      <c r="A190" s="4">
        <v>2.2926761823018299E-108</v>
      </c>
      <c r="B190" s="2">
        <v>-0.40193465368870901</v>
      </c>
      <c r="C190" s="2">
        <v>0.99099999999999999</v>
      </c>
      <c r="D190" s="2">
        <v>1</v>
      </c>
      <c r="E190" s="4">
        <v>7.7249431286477806E-104</v>
      </c>
      <c r="F190" s="6" t="s">
        <v>257</v>
      </c>
      <c r="G190" s="2" t="str">
        <f t="shared" si="5"/>
        <v>Decreased</v>
      </c>
    </row>
    <row r="191" spans="1:7" x14ac:dyDescent="0.2">
      <c r="A191" s="4">
        <v>1.5364797952386599E-27</v>
      </c>
      <c r="B191" s="2">
        <v>-0.40177711409011102</v>
      </c>
      <c r="C191" s="2">
        <v>0.20699999999999999</v>
      </c>
      <c r="D191" s="2">
        <v>0.45800000000000002</v>
      </c>
      <c r="E191" s="4">
        <v>5.1770150220771497E-23</v>
      </c>
      <c r="F191" s="6" t="s">
        <v>220</v>
      </c>
      <c r="G191" s="2" t="str">
        <f t="shared" si="5"/>
        <v>Decreased</v>
      </c>
    </row>
  </sheetData>
  <sortState ref="A133:G191">
    <sortCondition ref="B133:B191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selection activeCell="J30" sqref="J30"/>
    </sheetView>
  </sheetViews>
  <sheetFormatPr baseColWidth="10" defaultRowHeight="16" x14ac:dyDescent="0.2"/>
  <cols>
    <col min="1" max="1" width="11" style="2" customWidth="1"/>
    <col min="2" max="2" width="13.5" style="2" customWidth="1"/>
    <col min="3" max="3" width="6.6640625" style="2" customWidth="1"/>
    <col min="4" max="4" width="7" style="2" customWidth="1"/>
    <col min="5" max="5" width="12.1640625" style="2" customWidth="1"/>
    <col min="6" max="6" width="13.6640625" style="9" customWidth="1"/>
    <col min="7" max="7" width="18.6640625" style="2" bestFit="1" customWidth="1"/>
    <col min="8" max="16384" width="10.83203125" style="2"/>
  </cols>
  <sheetData>
    <row r="1" spans="1:13" ht="32" x14ac:dyDescent="0.2">
      <c r="A1" s="3" t="s">
        <v>37</v>
      </c>
      <c r="B1" s="3" t="s">
        <v>36</v>
      </c>
      <c r="C1" s="3" t="s">
        <v>35</v>
      </c>
      <c r="D1" s="3" t="s">
        <v>34</v>
      </c>
      <c r="E1" s="3" t="s">
        <v>33</v>
      </c>
      <c r="F1" s="12" t="s">
        <v>38</v>
      </c>
      <c r="G1" s="1" t="s">
        <v>299</v>
      </c>
    </row>
    <row r="2" spans="1:13" x14ac:dyDescent="0.2">
      <c r="A2" s="2">
        <v>0</v>
      </c>
      <c r="B2" s="2">
        <v>1.5126300363531799</v>
      </c>
      <c r="C2" s="2">
        <v>0.83</v>
      </c>
      <c r="D2" s="2">
        <v>0.26100000000000001</v>
      </c>
      <c r="E2" s="2">
        <v>0</v>
      </c>
      <c r="F2" s="9" t="s">
        <v>41</v>
      </c>
      <c r="G2" s="2" t="str">
        <f t="shared" ref="G2:G33" si="0">IF(B2&gt;0, "Increased", "Decreased")</f>
        <v>Increased</v>
      </c>
    </row>
    <row r="3" spans="1:13" x14ac:dyDescent="0.2">
      <c r="A3" s="2">
        <v>0</v>
      </c>
      <c r="B3" s="2">
        <v>1.4610642346175899</v>
      </c>
      <c r="C3" s="2">
        <v>0.95199999999999996</v>
      </c>
      <c r="D3" s="2">
        <v>0.48899999999999999</v>
      </c>
      <c r="E3" s="2">
        <v>0</v>
      </c>
      <c r="F3" s="9" t="s">
        <v>44</v>
      </c>
      <c r="G3" s="2" t="str">
        <f t="shared" si="0"/>
        <v>Increased</v>
      </c>
    </row>
    <row r="4" spans="1:13" x14ac:dyDescent="0.2">
      <c r="A4" s="2">
        <v>0</v>
      </c>
      <c r="B4" s="2">
        <v>1.39685571646666</v>
      </c>
      <c r="C4" s="2">
        <v>0.90400000000000003</v>
      </c>
      <c r="D4" s="2">
        <v>0.48399999999999999</v>
      </c>
      <c r="E4" s="2">
        <v>0</v>
      </c>
      <c r="F4" s="9" t="s">
        <v>42</v>
      </c>
      <c r="G4" s="2" t="str">
        <f t="shared" si="0"/>
        <v>Increased</v>
      </c>
    </row>
    <row r="5" spans="1:13" x14ac:dyDescent="0.2">
      <c r="A5" s="2">
        <v>0</v>
      </c>
      <c r="B5" s="2">
        <v>1.3456104956033199</v>
      </c>
      <c r="C5" s="2">
        <v>0.998</v>
      </c>
      <c r="D5" s="2">
        <v>0.92100000000000004</v>
      </c>
      <c r="E5" s="2">
        <v>0</v>
      </c>
      <c r="F5" s="9" t="s">
        <v>45</v>
      </c>
      <c r="G5" s="2" t="str">
        <f t="shared" si="0"/>
        <v>Increased</v>
      </c>
    </row>
    <row r="6" spans="1:13" x14ac:dyDescent="0.2">
      <c r="A6" s="2">
        <v>0</v>
      </c>
      <c r="B6" s="2">
        <v>1.24250489589333</v>
      </c>
      <c r="C6" s="2">
        <v>0.86599999999999999</v>
      </c>
      <c r="D6" s="2">
        <v>0.30199999999999999</v>
      </c>
      <c r="E6" s="2">
        <v>0</v>
      </c>
      <c r="F6" s="9" t="s">
        <v>100</v>
      </c>
      <c r="G6" s="2" t="str">
        <f t="shared" si="0"/>
        <v>Increased</v>
      </c>
    </row>
    <row r="7" spans="1:13" x14ac:dyDescent="0.2">
      <c r="A7" s="2">
        <v>0</v>
      </c>
      <c r="B7" s="2">
        <v>1.1671833717879101</v>
      </c>
      <c r="C7" s="2">
        <v>0.92400000000000004</v>
      </c>
      <c r="D7" s="2">
        <v>0.52600000000000002</v>
      </c>
      <c r="E7" s="2">
        <v>0</v>
      </c>
      <c r="F7" s="9" t="s">
        <v>99</v>
      </c>
      <c r="G7" s="2" t="str">
        <f t="shared" si="0"/>
        <v>Increased</v>
      </c>
    </row>
    <row r="8" spans="1:13" x14ac:dyDescent="0.2">
      <c r="A8" s="2">
        <v>0</v>
      </c>
      <c r="B8" s="2">
        <v>1.15854079638872</v>
      </c>
      <c r="C8" s="2">
        <v>0.68600000000000005</v>
      </c>
      <c r="D8" s="2">
        <v>0.24099999999999999</v>
      </c>
      <c r="E8" s="2">
        <v>0</v>
      </c>
      <c r="F8" s="9" t="s">
        <v>48</v>
      </c>
      <c r="G8" s="2" t="str">
        <f t="shared" si="0"/>
        <v>Increased</v>
      </c>
    </row>
    <row r="9" spans="1:13" x14ac:dyDescent="0.2">
      <c r="A9" s="2">
        <v>0</v>
      </c>
      <c r="B9" s="2">
        <v>1.15068204693673</v>
      </c>
      <c r="C9" s="2">
        <v>0.879</v>
      </c>
      <c r="D9" s="2">
        <v>0.40400000000000003</v>
      </c>
      <c r="E9" s="2">
        <v>0</v>
      </c>
      <c r="F9" s="9" t="s">
        <v>98</v>
      </c>
      <c r="G9" s="2" t="str">
        <f t="shared" si="0"/>
        <v>Increased</v>
      </c>
    </row>
    <row r="10" spans="1:13" x14ac:dyDescent="0.2">
      <c r="A10" s="2">
        <v>0</v>
      </c>
      <c r="B10" s="2">
        <v>1.0811453435048599</v>
      </c>
      <c r="C10" s="2">
        <v>0.93300000000000005</v>
      </c>
      <c r="D10" s="2">
        <v>0.52600000000000002</v>
      </c>
      <c r="E10" s="2">
        <v>0</v>
      </c>
      <c r="F10" s="9" t="s">
        <v>46</v>
      </c>
      <c r="G10" s="2" t="str">
        <f t="shared" si="0"/>
        <v>Increased</v>
      </c>
    </row>
    <row r="11" spans="1:13" x14ac:dyDescent="0.2">
      <c r="A11" s="2">
        <v>0</v>
      </c>
      <c r="B11" s="2">
        <v>1.04022973090045</v>
      </c>
      <c r="C11" s="2">
        <v>0.98899999999999999</v>
      </c>
      <c r="D11" s="2">
        <v>0.54400000000000004</v>
      </c>
      <c r="E11" s="2">
        <v>0</v>
      </c>
      <c r="F11" s="9" t="s">
        <v>56</v>
      </c>
      <c r="G11" s="2" t="str">
        <f t="shared" si="0"/>
        <v>Increased</v>
      </c>
    </row>
    <row r="12" spans="1:13" x14ac:dyDescent="0.2">
      <c r="A12" s="2">
        <v>0</v>
      </c>
      <c r="B12" s="2">
        <v>1.03419303720626</v>
      </c>
      <c r="C12" s="2">
        <v>0.61499999999999999</v>
      </c>
      <c r="D12" s="2">
        <v>0.20399999999999999</v>
      </c>
      <c r="E12" s="2">
        <v>0</v>
      </c>
      <c r="F12" s="9" t="s">
        <v>21</v>
      </c>
      <c r="G12" s="2" t="str">
        <f t="shared" si="0"/>
        <v>Increased</v>
      </c>
      <c r="I12" s="10"/>
      <c r="J12" s="10"/>
      <c r="K12" s="10"/>
      <c r="L12" s="10"/>
      <c r="M12" s="10"/>
    </row>
    <row r="13" spans="1:13" x14ac:dyDescent="0.2">
      <c r="A13" s="2">
        <v>0</v>
      </c>
      <c r="B13" s="2">
        <v>1.0337558639951501</v>
      </c>
      <c r="C13" s="2">
        <v>0.64100000000000001</v>
      </c>
      <c r="D13" s="2">
        <v>0.223</v>
      </c>
      <c r="E13" s="2">
        <v>0</v>
      </c>
      <c r="F13" s="9" t="s">
        <v>97</v>
      </c>
      <c r="G13" s="2" t="str">
        <f t="shared" si="0"/>
        <v>Increased</v>
      </c>
      <c r="I13" s="10"/>
      <c r="J13" s="10"/>
      <c r="K13" s="10"/>
      <c r="L13" s="10"/>
      <c r="M13" s="10"/>
    </row>
    <row r="14" spans="1:13" x14ac:dyDescent="0.2">
      <c r="A14" s="4">
        <v>3.6403049335750597E-189</v>
      </c>
      <c r="B14" s="2">
        <v>0.92844962317906798</v>
      </c>
      <c r="C14" s="2">
        <v>0.33</v>
      </c>
      <c r="D14" s="2">
        <v>8.5000000000000006E-2</v>
      </c>
      <c r="E14" s="4">
        <v>1.2265643443187801E-184</v>
      </c>
      <c r="F14" s="9" t="s">
        <v>77</v>
      </c>
      <c r="G14" s="2" t="str">
        <f t="shared" si="0"/>
        <v>Increased</v>
      </c>
      <c r="I14" s="10"/>
      <c r="J14" s="10"/>
      <c r="K14" s="10"/>
      <c r="L14" s="10"/>
      <c r="M14" s="10"/>
    </row>
    <row r="15" spans="1:13" x14ac:dyDescent="0.2">
      <c r="A15" s="4">
        <v>3.2794465731842302E-291</v>
      </c>
      <c r="B15" s="2">
        <v>0.89580637387612805</v>
      </c>
      <c r="C15" s="2">
        <v>0.623</v>
      </c>
      <c r="D15" s="2">
        <v>0.23100000000000001</v>
      </c>
      <c r="E15" s="4">
        <v>1.1049767283687001E-286</v>
      </c>
      <c r="F15" s="9" t="s">
        <v>49</v>
      </c>
      <c r="G15" s="2" t="str">
        <f t="shared" si="0"/>
        <v>Increased</v>
      </c>
      <c r="I15" s="10"/>
      <c r="J15" s="10"/>
      <c r="K15" s="10"/>
      <c r="L15" s="10"/>
      <c r="M15" s="10"/>
    </row>
    <row r="16" spans="1:13" x14ac:dyDescent="0.2">
      <c r="A16" s="4">
        <v>2.52756304587367E-129</v>
      </c>
      <c r="B16" s="2">
        <v>0.87642752465543305</v>
      </c>
      <c r="C16" s="2">
        <v>0.16700000000000001</v>
      </c>
      <c r="D16" s="2">
        <v>2.9000000000000001E-2</v>
      </c>
      <c r="E16" s="4">
        <v>8.5163709267667304E-125</v>
      </c>
      <c r="F16" s="9" t="s">
        <v>43</v>
      </c>
      <c r="G16" s="2" t="str">
        <f t="shared" si="0"/>
        <v>Increased</v>
      </c>
      <c r="I16" s="10"/>
      <c r="J16" s="10"/>
      <c r="K16" s="9"/>
      <c r="L16" s="9"/>
      <c r="M16" s="10"/>
    </row>
    <row r="17" spans="1:13" x14ac:dyDescent="0.2">
      <c r="A17" s="2">
        <v>0</v>
      </c>
      <c r="B17" s="2">
        <v>0.87140629710259898</v>
      </c>
      <c r="C17" s="2">
        <v>0.97499999999999998</v>
      </c>
      <c r="D17" s="2">
        <v>0.622</v>
      </c>
      <c r="E17" s="2">
        <v>0</v>
      </c>
      <c r="F17" s="9" t="s">
        <v>95</v>
      </c>
      <c r="G17" s="2" t="str">
        <f t="shared" si="0"/>
        <v>Increased</v>
      </c>
      <c r="I17" s="10"/>
      <c r="J17" s="10"/>
      <c r="K17" s="9"/>
      <c r="L17" s="9"/>
      <c r="M17" s="10"/>
    </row>
    <row r="18" spans="1:13" x14ac:dyDescent="0.2">
      <c r="A18" s="2">
        <v>0</v>
      </c>
      <c r="B18" s="2">
        <v>0.86730655320776195</v>
      </c>
      <c r="C18" s="2">
        <v>0.999</v>
      </c>
      <c r="D18" s="2">
        <v>0.753</v>
      </c>
      <c r="E18" s="2">
        <v>0</v>
      </c>
      <c r="F18" s="9" t="s">
        <v>96</v>
      </c>
      <c r="G18" s="2" t="str">
        <f t="shared" si="0"/>
        <v>Increased</v>
      </c>
      <c r="I18" s="10"/>
      <c r="J18" s="10"/>
      <c r="K18" s="9"/>
      <c r="L18" s="9"/>
      <c r="M18" s="10"/>
    </row>
    <row r="19" spans="1:13" x14ac:dyDescent="0.2">
      <c r="A19" s="2">
        <v>0</v>
      </c>
      <c r="B19" s="2">
        <v>0.76840457805571505</v>
      </c>
      <c r="C19" s="2">
        <v>0.997</v>
      </c>
      <c r="D19" s="2">
        <v>0.878</v>
      </c>
      <c r="E19" s="2">
        <v>0</v>
      </c>
      <c r="F19" s="9" t="s">
        <v>94</v>
      </c>
      <c r="G19" s="2" t="str">
        <f t="shared" si="0"/>
        <v>Increased</v>
      </c>
      <c r="I19" s="10"/>
      <c r="J19" s="10"/>
      <c r="K19" s="9"/>
      <c r="L19" s="10"/>
      <c r="M19" s="10"/>
    </row>
    <row r="20" spans="1:13" x14ac:dyDescent="0.2">
      <c r="A20" s="7">
        <v>4.7037170821583795E-218</v>
      </c>
      <c r="B20" s="8">
        <v>0.76122093755881703</v>
      </c>
      <c r="C20" s="8">
        <v>0.63600000000000001</v>
      </c>
      <c r="D20" s="8">
        <v>0.309</v>
      </c>
      <c r="E20" s="7">
        <v>1.5848704336624401E-213</v>
      </c>
      <c r="F20" s="11" t="s">
        <v>86</v>
      </c>
      <c r="G20" s="8" t="str">
        <f t="shared" si="0"/>
        <v>Increased</v>
      </c>
      <c r="I20" s="10"/>
      <c r="J20" s="10"/>
      <c r="K20" s="9"/>
      <c r="L20" s="10"/>
      <c r="M20" s="10"/>
    </row>
    <row r="21" spans="1:13" x14ac:dyDescent="0.2">
      <c r="A21" s="7">
        <v>1.31242191770539E-250</v>
      </c>
      <c r="B21" s="8">
        <v>0.73674569524564804</v>
      </c>
      <c r="C21" s="8">
        <v>0.57099999999999995</v>
      </c>
      <c r="D21" s="8">
        <v>0.214</v>
      </c>
      <c r="E21" s="7">
        <v>4.4220744095165298E-246</v>
      </c>
      <c r="F21" s="11" t="s">
        <v>93</v>
      </c>
      <c r="G21" s="8" t="str">
        <f t="shared" si="0"/>
        <v>Increased</v>
      </c>
      <c r="I21" s="10"/>
      <c r="J21" s="10"/>
      <c r="K21" s="9"/>
      <c r="L21" s="10"/>
      <c r="M21" s="10"/>
    </row>
    <row r="22" spans="1:13" x14ac:dyDescent="0.2">
      <c r="A22" s="4">
        <v>6.0101326712256698E-273</v>
      </c>
      <c r="B22" s="2">
        <v>0.70871615929701504</v>
      </c>
      <c r="C22" s="2">
        <v>0.86899999999999999</v>
      </c>
      <c r="D22" s="2">
        <v>0.54100000000000004</v>
      </c>
      <c r="E22" s="4">
        <v>2.02505410224278E-268</v>
      </c>
      <c r="F22" s="9" t="s">
        <v>92</v>
      </c>
      <c r="G22" s="2" t="str">
        <f t="shared" si="0"/>
        <v>Increased</v>
      </c>
      <c r="I22" s="10"/>
      <c r="J22" s="10"/>
      <c r="K22" s="9"/>
      <c r="L22" s="10"/>
      <c r="M22" s="10"/>
    </row>
    <row r="23" spans="1:13" x14ac:dyDescent="0.2">
      <c r="A23" s="2">
        <v>0</v>
      </c>
      <c r="B23" s="2">
        <v>0.70429161998454604</v>
      </c>
      <c r="C23" s="2">
        <v>1</v>
      </c>
      <c r="D23" s="2">
        <v>0.76800000000000002</v>
      </c>
      <c r="E23" s="2">
        <v>0</v>
      </c>
      <c r="F23" s="9" t="s">
        <v>20</v>
      </c>
      <c r="G23" s="2" t="str">
        <f t="shared" si="0"/>
        <v>Increased</v>
      </c>
      <c r="I23" s="10"/>
      <c r="J23" s="10"/>
      <c r="K23" s="9"/>
      <c r="L23" s="10"/>
      <c r="M23" s="10"/>
    </row>
    <row r="24" spans="1:13" x14ac:dyDescent="0.2">
      <c r="A24" s="4">
        <v>6.6423856802572001E-214</v>
      </c>
      <c r="B24" s="2">
        <v>0.66818743047448703</v>
      </c>
      <c r="C24" s="2">
        <v>0.69599999999999995</v>
      </c>
      <c r="D24" s="2">
        <v>0.34300000000000003</v>
      </c>
      <c r="E24" s="4">
        <v>2.2380854311058601E-209</v>
      </c>
      <c r="F24" s="9" t="s">
        <v>47</v>
      </c>
      <c r="G24" s="2" t="str">
        <f t="shared" si="0"/>
        <v>Increased</v>
      </c>
      <c r="I24" s="10"/>
      <c r="J24" s="10"/>
      <c r="K24" s="9"/>
      <c r="L24" s="10"/>
      <c r="M24" s="10"/>
    </row>
    <row r="25" spans="1:13" x14ac:dyDescent="0.2">
      <c r="A25" s="4">
        <v>1.1793925990241E-188</v>
      </c>
      <c r="B25" s="2">
        <v>0.66151594926294499</v>
      </c>
      <c r="C25" s="2">
        <v>0.72599999999999998</v>
      </c>
      <c r="D25" s="2">
        <v>0.42899999999999999</v>
      </c>
      <c r="E25" s="4">
        <v>3.9738454231518201E-184</v>
      </c>
      <c r="F25" s="9" t="s">
        <v>63</v>
      </c>
      <c r="G25" s="2" t="str">
        <f t="shared" si="0"/>
        <v>Increased</v>
      </c>
      <c r="I25" s="10"/>
      <c r="J25" s="10"/>
      <c r="K25" s="9"/>
      <c r="L25" s="10"/>
      <c r="M25" s="10"/>
    </row>
    <row r="26" spans="1:13" x14ac:dyDescent="0.2">
      <c r="A26" s="7">
        <v>5.1753567495806697E-215</v>
      </c>
      <c r="B26" s="8">
        <v>0.64546568556155104</v>
      </c>
      <c r="C26" s="8">
        <v>0.85299999999999998</v>
      </c>
      <c r="D26" s="8">
        <v>0.59699999999999998</v>
      </c>
      <c r="E26" s="7">
        <v>1.7437847032037101E-210</v>
      </c>
      <c r="F26" s="11" t="s">
        <v>91</v>
      </c>
      <c r="G26" s="8" t="str">
        <f t="shared" si="0"/>
        <v>Increased</v>
      </c>
      <c r="I26" s="10"/>
      <c r="J26" s="10"/>
      <c r="K26" s="10"/>
      <c r="L26" s="9"/>
      <c r="M26" s="10"/>
    </row>
    <row r="27" spans="1:13" x14ac:dyDescent="0.2">
      <c r="A27" s="7">
        <v>3.0536599530549901E-207</v>
      </c>
      <c r="B27" s="8">
        <v>0.63582555632572901</v>
      </c>
      <c r="C27" s="8">
        <v>0.60199999999999998</v>
      </c>
      <c r="D27" s="8">
        <v>0.27</v>
      </c>
      <c r="E27" s="7">
        <v>1.02890018458235E-202</v>
      </c>
      <c r="F27" s="11" t="s">
        <v>87</v>
      </c>
      <c r="G27" s="8" t="str">
        <f t="shared" si="0"/>
        <v>Increased</v>
      </c>
      <c r="I27" s="10"/>
      <c r="J27" s="10"/>
      <c r="K27" s="10"/>
      <c r="L27" s="9"/>
      <c r="M27" s="10"/>
    </row>
    <row r="28" spans="1:13" x14ac:dyDescent="0.2">
      <c r="A28" s="4">
        <v>1.02919408116435E-22</v>
      </c>
      <c r="B28" s="2">
        <v>0.62694738148981299</v>
      </c>
      <c r="C28" s="2">
        <v>9.9000000000000005E-2</v>
      </c>
      <c r="D28" s="2">
        <v>4.4999999999999998E-2</v>
      </c>
      <c r="E28" s="4">
        <v>3.4677665370751702E-18</v>
      </c>
      <c r="F28" s="9" t="s">
        <v>57</v>
      </c>
      <c r="G28" s="2" t="str">
        <f t="shared" si="0"/>
        <v>Increased</v>
      </c>
      <c r="I28" s="10"/>
      <c r="J28" s="10"/>
      <c r="K28" s="10"/>
      <c r="L28" s="9"/>
      <c r="M28" s="10"/>
    </row>
    <row r="29" spans="1:13" x14ac:dyDescent="0.2">
      <c r="A29" s="4">
        <v>8.1823256951728895E-20</v>
      </c>
      <c r="B29" s="2">
        <v>0.62581975101336795</v>
      </c>
      <c r="C29" s="2">
        <v>0.14199999999999999</v>
      </c>
      <c r="D29" s="2">
        <v>0.08</v>
      </c>
      <c r="E29" s="4">
        <v>2.7569528197315501E-15</v>
      </c>
      <c r="F29" s="9" t="s">
        <v>59</v>
      </c>
      <c r="G29" s="2" t="str">
        <f t="shared" si="0"/>
        <v>Increased</v>
      </c>
      <c r="I29" s="10"/>
      <c r="J29" s="10"/>
      <c r="K29" s="9"/>
      <c r="L29" s="9"/>
      <c r="M29" s="10"/>
    </row>
    <row r="30" spans="1:13" x14ac:dyDescent="0.2">
      <c r="A30" s="4">
        <v>2.7479366093027099E-126</v>
      </c>
      <c r="B30" s="2">
        <v>0.61845520560768097</v>
      </c>
      <c r="C30" s="2">
        <v>0.79600000000000004</v>
      </c>
      <c r="D30" s="2">
        <v>0.60199999999999998</v>
      </c>
      <c r="E30" s="4">
        <v>9.2588976113845405E-122</v>
      </c>
      <c r="F30" s="9" t="s">
        <v>22</v>
      </c>
      <c r="G30" s="2" t="str">
        <f t="shared" si="0"/>
        <v>Increased</v>
      </c>
      <c r="I30" s="10"/>
      <c r="J30" s="10"/>
      <c r="K30" s="10"/>
      <c r="L30" s="10"/>
      <c r="M30" s="10"/>
    </row>
    <row r="31" spans="1:13" x14ac:dyDescent="0.2">
      <c r="A31" s="4">
        <v>1.69461449617924E-177</v>
      </c>
      <c r="B31" s="2">
        <v>0.59364048873851705</v>
      </c>
      <c r="C31" s="2">
        <v>0.58499999999999996</v>
      </c>
      <c r="D31" s="2">
        <v>0.27500000000000002</v>
      </c>
      <c r="E31" s="4">
        <v>5.7098340834263303E-173</v>
      </c>
      <c r="F31" s="9" t="s">
        <v>76</v>
      </c>
      <c r="G31" s="2" t="str">
        <f t="shared" si="0"/>
        <v>Increased</v>
      </c>
      <c r="I31" s="10"/>
      <c r="J31" s="10"/>
      <c r="K31" s="10"/>
      <c r="L31" s="10"/>
      <c r="M31" s="10"/>
    </row>
    <row r="32" spans="1:13" x14ac:dyDescent="0.2">
      <c r="A32" s="4">
        <v>3.8739140249283001E-181</v>
      </c>
      <c r="B32" s="2">
        <v>0.58788821877303499</v>
      </c>
      <c r="C32" s="2">
        <v>0.754</v>
      </c>
      <c r="D32" s="2">
        <v>0.47</v>
      </c>
      <c r="E32" s="4">
        <v>1.3052765915593399E-176</v>
      </c>
      <c r="F32" s="9" t="s">
        <v>83</v>
      </c>
      <c r="G32" s="2" t="str">
        <f t="shared" si="0"/>
        <v>Increased</v>
      </c>
      <c r="K32" s="10"/>
    </row>
    <row r="33" spans="1:11" x14ac:dyDescent="0.2">
      <c r="A33" s="4">
        <v>2.5599397746924499E-223</v>
      </c>
      <c r="B33" s="2">
        <v>0.57750251810255904</v>
      </c>
      <c r="C33" s="2">
        <v>0.81799999999999995</v>
      </c>
      <c r="D33" s="2">
        <v>0.44800000000000001</v>
      </c>
      <c r="E33" s="4">
        <v>8.6254610768487502E-219</v>
      </c>
      <c r="F33" s="9" t="s">
        <v>5</v>
      </c>
      <c r="G33" s="2" t="str">
        <f t="shared" si="0"/>
        <v>Increased</v>
      </c>
      <c r="K33" s="10"/>
    </row>
    <row r="34" spans="1:11" x14ac:dyDescent="0.2">
      <c r="A34" s="4">
        <v>3.3113681122115E-137</v>
      </c>
      <c r="B34" s="2">
        <v>0.57140269885080097</v>
      </c>
      <c r="C34" s="2">
        <v>0.54</v>
      </c>
      <c r="D34" s="2">
        <v>0.26400000000000001</v>
      </c>
      <c r="E34" s="4">
        <v>1.11573237172854E-132</v>
      </c>
      <c r="F34" s="9" t="s">
        <v>52</v>
      </c>
      <c r="G34" s="2" t="str">
        <f t="shared" ref="G34:G65" si="1">IF(B34&gt;0, "Increased", "Decreased")</f>
        <v>Increased</v>
      </c>
      <c r="K34" s="10"/>
    </row>
    <row r="35" spans="1:11" x14ac:dyDescent="0.2">
      <c r="A35" s="4">
        <v>7.6640817406356297E-10</v>
      </c>
      <c r="B35" s="2">
        <v>0.56628421955266595</v>
      </c>
      <c r="C35" s="2">
        <v>8.6999999999999994E-2</v>
      </c>
      <c r="D35" s="2">
        <v>5.2999999999999999E-2</v>
      </c>
      <c r="E35" s="4">
        <v>2.5823357016897701E-5</v>
      </c>
      <c r="F35" s="9" t="s">
        <v>40</v>
      </c>
      <c r="G35" s="2" t="str">
        <f t="shared" si="1"/>
        <v>Increased</v>
      </c>
      <c r="K35" s="10"/>
    </row>
    <row r="36" spans="1:11" x14ac:dyDescent="0.2">
      <c r="A36" s="4">
        <v>1.41602276154662E-159</v>
      </c>
      <c r="B36" s="2">
        <v>0.55233078196817098</v>
      </c>
      <c r="C36" s="2">
        <v>0.26300000000000001</v>
      </c>
      <c r="D36" s="2">
        <v>6.2E-2</v>
      </c>
      <c r="E36" s="4">
        <v>4.7711470927551802E-155</v>
      </c>
      <c r="F36" s="9" t="s">
        <v>84</v>
      </c>
      <c r="G36" s="2" t="str">
        <f t="shared" si="1"/>
        <v>Increased</v>
      </c>
      <c r="K36" s="10"/>
    </row>
    <row r="37" spans="1:11" x14ac:dyDescent="0.2">
      <c r="A37" s="4">
        <v>5.3875956034785905E-7</v>
      </c>
      <c r="B37" s="2">
        <v>0.52243313018174797</v>
      </c>
      <c r="C37" s="2">
        <v>6.3E-2</v>
      </c>
      <c r="D37" s="2">
        <v>3.7999999999999999E-2</v>
      </c>
      <c r="E37" s="2">
        <v>1.8152964626360801E-2</v>
      </c>
      <c r="F37" s="9" t="s">
        <v>279</v>
      </c>
      <c r="G37" s="2" t="str">
        <f t="shared" si="1"/>
        <v>Increased</v>
      </c>
      <c r="K37" s="10"/>
    </row>
    <row r="38" spans="1:11" x14ac:dyDescent="0.2">
      <c r="A38" s="4">
        <v>2.6606441328288198E-149</v>
      </c>
      <c r="B38" s="2">
        <v>0.52031250007343299</v>
      </c>
      <c r="C38" s="2">
        <v>0.41899999999999998</v>
      </c>
      <c r="D38" s="2">
        <v>0.159</v>
      </c>
      <c r="E38" s="4">
        <v>8.96477434115342E-145</v>
      </c>
      <c r="F38" s="9" t="s">
        <v>80</v>
      </c>
      <c r="G38" s="2" t="str">
        <f t="shared" si="1"/>
        <v>Increased</v>
      </c>
      <c r="K38" s="10"/>
    </row>
    <row r="39" spans="1:11" x14ac:dyDescent="0.2">
      <c r="A39" s="4">
        <v>5.0010142442745498E-237</v>
      </c>
      <c r="B39" s="2">
        <v>0.51972724026741501</v>
      </c>
      <c r="C39" s="2">
        <v>0.96499999999999997</v>
      </c>
      <c r="D39" s="2">
        <v>0.86</v>
      </c>
      <c r="E39" s="4">
        <v>1.6850417394658701E-232</v>
      </c>
      <c r="F39" s="9" t="s">
        <v>89</v>
      </c>
      <c r="G39" s="2" t="str">
        <f t="shared" si="1"/>
        <v>Increased</v>
      </c>
      <c r="K39" s="10"/>
    </row>
    <row r="40" spans="1:11" x14ac:dyDescent="0.2">
      <c r="A40" s="4">
        <v>6.2798133502763701E-7</v>
      </c>
      <c r="B40" s="2">
        <v>0.51852054339965103</v>
      </c>
      <c r="C40" s="2">
        <v>7.9000000000000001E-2</v>
      </c>
      <c r="D40" s="2">
        <v>5.1999999999999998E-2</v>
      </c>
      <c r="E40" s="2">
        <v>2.1159203102421201E-2</v>
      </c>
      <c r="F40" s="9" t="s">
        <v>158</v>
      </c>
      <c r="G40" s="2" t="str">
        <f t="shared" si="1"/>
        <v>Increased</v>
      </c>
      <c r="K40" s="10"/>
    </row>
    <row r="41" spans="1:11" x14ac:dyDescent="0.2">
      <c r="A41" s="4">
        <v>1.5196852030598301E-156</v>
      </c>
      <c r="B41" s="2">
        <v>0.51186396618817498</v>
      </c>
      <c r="C41" s="2">
        <v>0.42399999999999999</v>
      </c>
      <c r="D41" s="2">
        <v>0.155</v>
      </c>
      <c r="E41" s="4">
        <v>5.1204273231897901E-152</v>
      </c>
      <c r="F41" s="9" t="s">
        <v>81</v>
      </c>
      <c r="G41" s="2" t="str">
        <f t="shared" si="1"/>
        <v>Increased</v>
      </c>
      <c r="K41" s="10"/>
    </row>
    <row r="42" spans="1:11" x14ac:dyDescent="0.2">
      <c r="A42" s="4">
        <v>7.8592216031091005E-155</v>
      </c>
      <c r="B42" s="2">
        <v>0.50711476658259902</v>
      </c>
      <c r="C42" s="2">
        <v>0.876</v>
      </c>
      <c r="D42" s="2">
        <v>0.69299999999999995</v>
      </c>
      <c r="E42" s="4">
        <v>2.6480861269515802E-150</v>
      </c>
      <c r="F42" s="9" t="s">
        <v>85</v>
      </c>
      <c r="G42" s="2" t="str">
        <f t="shared" si="1"/>
        <v>Increased</v>
      </c>
      <c r="K42" s="10"/>
    </row>
    <row r="43" spans="1:11" x14ac:dyDescent="0.2">
      <c r="A43" s="4">
        <v>5.9730158237679604E-197</v>
      </c>
      <c r="B43" s="2">
        <v>0.50433288848787206</v>
      </c>
      <c r="C43" s="2">
        <v>0.96299999999999997</v>
      </c>
      <c r="D43" s="2">
        <v>0.875</v>
      </c>
      <c r="E43" s="4">
        <v>2.01254795166038E-192</v>
      </c>
      <c r="F43" s="9" t="s">
        <v>192</v>
      </c>
      <c r="G43" s="2" t="str">
        <f t="shared" si="1"/>
        <v>Increased</v>
      </c>
    </row>
    <row r="44" spans="1:11" x14ac:dyDescent="0.2">
      <c r="A44" s="4">
        <v>5.0984131137991699E-11</v>
      </c>
      <c r="B44" s="2">
        <v>0.50363237352798396</v>
      </c>
      <c r="C44" s="2">
        <v>6.5000000000000002E-2</v>
      </c>
      <c r="D44" s="2">
        <v>3.4000000000000002E-2</v>
      </c>
      <c r="E44" s="4">
        <v>1.71785931456349E-6</v>
      </c>
      <c r="F44" s="9" t="s">
        <v>58</v>
      </c>
      <c r="G44" s="2" t="str">
        <f t="shared" si="1"/>
        <v>Increased</v>
      </c>
    </row>
    <row r="45" spans="1:11" x14ac:dyDescent="0.2">
      <c r="A45" s="4">
        <v>8.8323085390807302E-128</v>
      </c>
      <c r="B45" s="2">
        <v>0.50138459553012504</v>
      </c>
      <c r="C45" s="2">
        <v>0.376</v>
      </c>
      <c r="D45" s="2">
        <v>0.14699999999999999</v>
      </c>
      <c r="E45" s="4">
        <v>2.9759580391578599E-123</v>
      </c>
      <c r="F45" s="9" t="s">
        <v>134</v>
      </c>
      <c r="G45" s="2" t="str">
        <f t="shared" si="1"/>
        <v>Increased</v>
      </c>
    </row>
    <row r="46" spans="1:11" x14ac:dyDescent="0.2">
      <c r="A46" s="4">
        <v>8.0814437190922904E-136</v>
      </c>
      <c r="B46" s="2">
        <v>0.49710970913445601</v>
      </c>
      <c r="C46" s="2">
        <v>0.72699999999999998</v>
      </c>
      <c r="D46" s="2">
        <v>0.47499999999999998</v>
      </c>
      <c r="E46" s="4">
        <v>2.7229616467109599E-131</v>
      </c>
      <c r="F46" s="9" t="s">
        <v>74</v>
      </c>
      <c r="G46" s="2" t="str">
        <f t="shared" si="1"/>
        <v>Increased</v>
      </c>
    </row>
    <row r="47" spans="1:11" x14ac:dyDescent="0.2">
      <c r="A47" s="4">
        <v>3.20164986507737E-103</v>
      </c>
      <c r="B47" s="2">
        <v>0.49614077647480098</v>
      </c>
      <c r="C47" s="2">
        <v>0.156</v>
      </c>
      <c r="D47" s="2">
        <v>3.2000000000000001E-2</v>
      </c>
      <c r="E47" s="4">
        <v>1.0787639055391701E-98</v>
      </c>
      <c r="F47" s="9" t="s">
        <v>67</v>
      </c>
      <c r="G47" s="2" t="str">
        <f t="shared" si="1"/>
        <v>Increased</v>
      </c>
    </row>
    <row r="48" spans="1:11" x14ac:dyDescent="0.2">
      <c r="A48" s="4">
        <v>3.2779420802207599E-200</v>
      </c>
      <c r="B48" s="2">
        <v>0.48949901294748599</v>
      </c>
      <c r="C48" s="2">
        <v>0.97499999999999998</v>
      </c>
      <c r="D48" s="2">
        <v>0.86099999999999999</v>
      </c>
      <c r="E48" s="4">
        <v>1.1044698045095799E-195</v>
      </c>
      <c r="F48" s="9" t="s">
        <v>142</v>
      </c>
      <c r="G48" s="2" t="str">
        <f t="shared" si="1"/>
        <v>Increased</v>
      </c>
    </row>
    <row r="49" spans="1:7" x14ac:dyDescent="0.2">
      <c r="A49" s="4">
        <v>7.20097801859059E-149</v>
      </c>
      <c r="B49" s="2">
        <v>0.48191549431883701</v>
      </c>
      <c r="C49" s="2">
        <v>0.42899999999999999</v>
      </c>
      <c r="D49" s="2">
        <v>0.161</v>
      </c>
      <c r="E49" s="4">
        <v>2.4262975335839099E-144</v>
      </c>
      <c r="F49" s="9" t="s">
        <v>50</v>
      </c>
      <c r="G49" s="2" t="str">
        <f t="shared" si="1"/>
        <v>Increased</v>
      </c>
    </row>
    <row r="50" spans="1:7" x14ac:dyDescent="0.2">
      <c r="A50" s="4">
        <v>1.13074442692228E-101</v>
      </c>
      <c r="B50" s="2">
        <v>0.47672983340701403</v>
      </c>
      <c r="C50" s="2">
        <v>0.80100000000000005</v>
      </c>
      <c r="D50" s="2">
        <v>0.66100000000000003</v>
      </c>
      <c r="E50" s="4">
        <v>3.8099302720719298E-97</v>
      </c>
      <c r="F50" s="9" t="s">
        <v>65</v>
      </c>
      <c r="G50" s="2" t="str">
        <f t="shared" si="1"/>
        <v>Increased</v>
      </c>
    </row>
    <row r="51" spans="1:7" x14ac:dyDescent="0.2">
      <c r="A51" s="4">
        <v>6.8693707764719099E-132</v>
      </c>
      <c r="B51" s="2">
        <v>0.46818295016996703</v>
      </c>
      <c r="C51" s="2">
        <v>0.88200000000000001</v>
      </c>
      <c r="D51" s="2">
        <v>0.72</v>
      </c>
      <c r="E51" s="4">
        <v>2.3145657894244399E-127</v>
      </c>
      <c r="F51" s="9" t="s">
        <v>64</v>
      </c>
      <c r="G51" s="2" t="str">
        <f t="shared" si="1"/>
        <v>Increased</v>
      </c>
    </row>
    <row r="52" spans="1:7" x14ac:dyDescent="0.2">
      <c r="A52" s="4">
        <v>2.1233595902852601E-72</v>
      </c>
      <c r="B52" s="2">
        <v>0.46695407933100702</v>
      </c>
      <c r="C52" s="2">
        <v>0.64</v>
      </c>
      <c r="D52" s="2">
        <v>0.45400000000000001</v>
      </c>
      <c r="E52" s="4">
        <v>7.1544478035071399E-68</v>
      </c>
      <c r="F52" s="9" t="s">
        <v>72</v>
      </c>
      <c r="G52" s="2" t="str">
        <f t="shared" si="1"/>
        <v>Increased</v>
      </c>
    </row>
    <row r="53" spans="1:7" x14ac:dyDescent="0.2">
      <c r="A53" s="4">
        <v>5.4979334149852001E-116</v>
      </c>
      <c r="B53" s="2">
        <v>0.46656653478883597</v>
      </c>
      <c r="C53" s="2">
        <v>0.39400000000000002</v>
      </c>
      <c r="D53" s="2">
        <v>0.17</v>
      </c>
      <c r="E53" s="4">
        <v>1.85247368484511E-111</v>
      </c>
      <c r="F53" s="9" t="s">
        <v>69</v>
      </c>
      <c r="G53" s="2" t="str">
        <f t="shared" si="1"/>
        <v>Increased</v>
      </c>
    </row>
    <row r="54" spans="1:7" x14ac:dyDescent="0.2">
      <c r="A54" s="4">
        <v>1.9105071827504099E-198</v>
      </c>
      <c r="B54" s="2">
        <v>0.45417807457804898</v>
      </c>
      <c r="C54" s="2">
        <v>0.22800000000000001</v>
      </c>
      <c r="D54" s="2">
        <v>3.4000000000000002E-2</v>
      </c>
      <c r="E54" s="4">
        <v>6.4372629015592299E-194</v>
      </c>
      <c r="F54" s="9" t="s">
        <v>79</v>
      </c>
      <c r="G54" s="2" t="str">
        <f t="shared" si="1"/>
        <v>Increased</v>
      </c>
    </row>
    <row r="55" spans="1:7" x14ac:dyDescent="0.2">
      <c r="A55" s="4">
        <v>5.0945617391036296E-161</v>
      </c>
      <c r="B55" s="2">
        <v>0.45318270068941102</v>
      </c>
      <c r="C55" s="2">
        <v>0.90900000000000003</v>
      </c>
      <c r="D55" s="2">
        <v>0.76800000000000002</v>
      </c>
      <c r="E55" s="4">
        <v>1.7165616323735799E-156</v>
      </c>
      <c r="F55" s="9" t="s">
        <v>82</v>
      </c>
      <c r="G55" s="2" t="str">
        <f t="shared" si="1"/>
        <v>Increased</v>
      </c>
    </row>
    <row r="56" spans="1:7" x14ac:dyDescent="0.2">
      <c r="A56" s="4">
        <v>2.8155252666494098E-113</v>
      </c>
      <c r="B56" s="2">
        <v>0.45022427221893202</v>
      </c>
      <c r="C56" s="2">
        <v>0.65100000000000002</v>
      </c>
      <c r="D56" s="2">
        <v>0.39300000000000002</v>
      </c>
      <c r="E56" s="4">
        <v>9.4866308334485107E-109</v>
      </c>
      <c r="F56" s="9" t="s">
        <v>70</v>
      </c>
      <c r="G56" s="2" t="str">
        <f t="shared" si="1"/>
        <v>Increased</v>
      </c>
    </row>
    <row r="57" spans="1:7" x14ac:dyDescent="0.2">
      <c r="A57" s="4">
        <v>2.93047653403502E-26</v>
      </c>
      <c r="B57" s="2">
        <v>0.45014968450986398</v>
      </c>
      <c r="C57" s="2">
        <v>0.127</v>
      </c>
      <c r="D57" s="2">
        <v>0.06</v>
      </c>
      <c r="E57" s="4">
        <v>9.87394763377761E-22</v>
      </c>
      <c r="F57" s="9" t="s">
        <v>282</v>
      </c>
      <c r="G57" s="2" t="str">
        <f t="shared" si="1"/>
        <v>Increased</v>
      </c>
    </row>
    <row r="58" spans="1:7" x14ac:dyDescent="0.2">
      <c r="A58" s="4">
        <v>6.3529487574213504E-59</v>
      </c>
      <c r="B58" s="2">
        <v>0.44828626617475698</v>
      </c>
      <c r="C58" s="2">
        <v>0.50600000000000001</v>
      </c>
      <c r="D58" s="2">
        <v>0.33600000000000002</v>
      </c>
      <c r="E58" s="4">
        <v>2.1405625543255499E-54</v>
      </c>
      <c r="F58" s="9" t="s">
        <v>61</v>
      </c>
      <c r="G58" s="2" t="str">
        <f t="shared" si="1"/>
        <v>Increased</v>
      </c>
    </row>
    <row r="59" spans="1:7" x14ac:dyDescent="0.2">
      <c r="A59" s="4">
        <v>2.2849574093412401E-117</v>
      </c>
      <c r="B59" s="2">
        <v>0.44304035475180398</v>
      </c>
      <c r="C59" s="2">
        <v>0.27600000000000002</v>
      </c>
      <c r="D59" s="2">
        <v>8.7999999999999995E-2</v>
      </c>
      <c r="E59" s="4">
        <v>7.6989354950343796E-113</v>
      </c>
      <c r="F59" s="9" t="s">
        <v>71</v>
      </c>
      <c r="G59" s="2" t="str">
        <f t="shared" si="1"/>
        <v>Increased</v>
      </c>
    </row>
    <row r="60" spans="1:7" x14ac:dyDescent="0.2">
      <c r="A60" s="4">
        <v>5.0269659514278599E-118</v>
      </c>
      <c r="B60" s="2">
        <v>0.44223073633668802</v>
      </c>
      <c r="C60" s="2">
        <v>0.82299999999999995</v>
      </c>
      <c r="D60" s="2">
        <v>0.64800000000000002</v>
      </c>
      <c r="E60" s="4">
        <v>1.6937859076741E-113</v>
      </c>
      <c r="F60" s="9" t="s">
        <v>78</v>
      </c>
      <c r="G60" s="2" t="str">
        <f t="shared" si="1"/>
        <v>Increased</v>
      </c>
    </row>
    <row r="61" spans="1:7" x14ac:dyDescent="0.2">
      <c r="A61" s="7">
        <v>2.8984536867627801E-271</v>
      </c>
      <c r="B61" s="8">
        <v>0.43792926036398899</v>
      </c>
      <c r="C61" s="8">
        <v>1</v>
      </c>
      <c r="D61" s="8">
        <v>0.995</v>
      </c>
      <c r="E61" s="7">
        <v>9.7660498521785E-267</v>
      </c>
      <c r="F61" s="11" t="s">
        <v>294</v>
      </c>
      <c r="G61" s="8" t="str">
        <f t="shared" si="1"/>
        <v>Increased</v>
      </c>
    </row>
    <row r="62" spans="1:7" x14ac:dyDescent="0.2">
      <c r="A62" s="4">
        <v>7.1984015653451496E-16</v>
      </c>
      <c r="B62" s="2">
        <v>0.43326271933571903</v>
      </c>
      <c r="C62" s="2">
        <v>0.104</v>
      </c>
      <c r="D62" s="2">
        <v>5.6000000000000001E-2</v>
      </c>
      <c r="E62" s="4">
        <v>2.42542942342739E-11</v>
      </c>
      <c r="F62" s="9" t="s">
        <v>280</v>
      </c>
      <c r="G62" s="2" t="str">
        <f t="shared" si="1"/>
        <v>Increased</v>
      </c>
    </row>
    <row r="63" spans="1:7" x14ac:dyDescent="0.2">
      <c r="A63" s="4">
        <v>1.2001027542903301E-95</v>
      </c>
      <c r="B63" s="2">
        <v>0.42382706291810401</v>
      </c>
      <c r="C63" s="2">
        <v>0.26100000000000001</v>
      </c>
      <c r="D63" s="2">
        <v>9.2999999999999999E-2</v>
      </c>
      <c r="E63" s="4">
        <v>4.04362622030583E-91</v>
      </c>
      <c r="F63" s="9" t="s">
        <v>160</v>
      </c>
      <c r="G63" s="2" t="str">
        <f t="shared" si="1"/>
        <v>Increased</v>
      </c>
    </row>
    <row r="64" spans="1:7" x14ac:dyDescent="0.2">
      <c r="A64" s="4">
        <v>2.9160035839541002E-84</v>
      </c>
      <c r="B64" s="2">
        <v>0.41824795243290103</v>
      </c>
      <c r="C64" s="2">
        <v>0.64100000000000001</v>
      </c>
      <c r="D64" s="2">
        <v>0.44800000000000001</v>
      </c>
      <c r="E64" s="4">
        <v>9.8251824757749307E-80</v>
      </c>
      <c r="F64" s="9" t="s">
        <v>286</v>
      </c>
      <c r="G64" s="2" t="str">
        <f t="shared" si="1"/>
        <v>Increased</v>
      </c>
    </row>
    <row r="65" spans="1:7" x14ac:dyDescent="0.2">
      <c r="A65" s="4">
        <v>7.9594088285047104E-185</v>
      </c>
      <c r="B65" s="2">
        <v>0.41571835886859498</v>
      </c>
      <c r="C65" s="2">
        <v>0.99</v>
      </c>
      <c r="D65" s="2">
        <v>0.93500000000000005</v>
      </c>
      <c r="E65" s="4">
        <v>2.68184321067638E-180</v>
      </c>
      <c r="F65" s="9" t="s">
        <v>241</v>
      </c>
      <c r="G65" s="2" t="str">
        <f t="shared" si="1"/>
        <v>Increased</v>
      </c>
    </row>
    <row r="66" spans="1:7" x14ac:dyDescent="0.2">
      <c r="A66" s="4">
        <v>3.3399566142188198E-128</v>
      </c>
      <c r="B66" s="2">
        <v>0.41538339244297101</v>
      </c>
      <c r="C66" s="2">
        <v>0.39800000000000002</v>
      </c>
      <c r="D66" s="2">
        <v>0.155</v>
      </c>
      <c r="E66" s="4">
        <v>1.1253649815948901E-123</v>
      </c>
      <c r="F66" s="9" t="s">
        <v>289</v>
      </c>
      <c r="G66" s="2" t="str">
        <f t="shared" ref="G66:G97" si="2">IF(B66&gt;0, "Increased", "Decreased")</f>
        <v>Increased</v>
      </c>
    </row>
    <row r="67" spans="1:7" x14ac:dyDescent="0.2">
      <c r="A67" s="4">
        <v>2.01210180224275E-169</v>
      </c>
      <c r="B67" s="2">
        <v>0.41157716857512999</v>
      </c>
      <c r="C67" s="2">
        <v>0.95</v>
      </c>
      <c r="D67" s="2">
        <v>0.871</v>
      </c>
      <c r="E67" s="4">
        <v>6.7795758124767198E-165</v>
      </c>
      <c r="F67" s="9" t="s">
        <v>90</v>
      </c>
      <c r="G67" s="2" t="str">
        <f t="shared" si="2"/>
        <v>Increased</v>
      </c>
    </row>
    <row r="68" spans="1:7" x14ac:dyDescent="0.2">
      <c r="A68" s="4">
        <v>1.3854100800644899E-19</v>
      </c>
      <c r="B68" s="2">
        <v>0.41140388236200098</v>
      </c>
      <c r="C68" s="2">
        <v>6.6000000000000003E-2</v>
      </c>
      <c r="D68" s="2">
        <v>2.5999999999999999E-2</v>
      </c>
      <c r="E68" s="4">
        <v>4.6680007237693099E-15</v>
      </c>
      <c r="F68" s="9" t="s">
        <v>281</v>
      </c>
      <c r="G68" s="2" t="str">
        <f t="shared" si="2"/>
        <v>Increased</v>
      </c>
    </row>
    <row r="69" spans="1:7" x14ac:dyDescent="0.2">
      <c r="A69" s="4">
        <v>1.7353550434763699E-95</v>
      </c>
      <c r="B69" s="2">
        <v>0.41026955404108301</v>
      </c>
      <c r="C69" s="2">
        <v>0.71</v>
      </c>
      <c r="D69" s="2">
        <v>0.47599999999999998</v>
      </c>
      <c r="E69" s="4">
        <v>5.8471052834892796E-91</v>
      </c>
      <c r="F69" s="9" t="s">
        <v>88</v>
      </c>
      <c r="G69" s="2" t="str">
        <f t="shared" si="2"/>
        <v>Increased</v>
      </c>
    </row>
    <row r="70" spans="1:7" x14ac:dyDescent="0.2">
      <c r="A70" s="4">
        <v>3.1448814849965898E-126</v>
      </c>
      <c r="B70" s="2">
        <v>0.40753604575274799</v>
      </c>
      <c r="C70" s="2">
        <v>0.35399999999999998</v>
      </c>
      <c r="D70" s="2">
        <v>0.127</v>
      </c>
      <c r="E70" s="4">
        <v>1.05963636755475E-121</v>
      </c>
      <c r="F70" s="9" t="s">
        <v>75</v>
      </c>
      <c r="G70" s="2" t="str">
        <f t="shared" si="2"/>
        <v>Increased</v>
      </c>
    </row>
    <row r="71" spans="1:7" x14ac:dyDescent="0.2">
      <c r="A71" s="4">
        <v>9.6072993352484002E-90</v>
      </c>
      <c r="B71" s="2">
        <v>0.40726451208141701</v>
      </c>
      <c r="C71" s="2">
        <v>0.499</v>
      </c>
      <c r="D71" s="2">
        <v>0.26700000000000002</v>
      </c>
      <c r="E71" s="4">
        <v>3.23708343801859E-85</v>
      </c>
      <c r="F71" s="9" t="s">
        <v>287</v>
      </c>
      <c r="G71" s="2" t="str">
        <f t="shared" si="2"/>
        <v>Increased</v>
      </c>
    </row>
    <row r="72" spans="1:7" x14ac:dyDescent="0.2">
      <c r="A72" s="4">
        <v>1.4906655129187499E-125</v>
      </c>
      <c r="B72" s="2">
        <v>0.40321931077418299</v>
      </c>
      <c r="C72" s="2">
        <v>0.9</v>
      </c>
      <c r="D72" s="2">
        <v>0.755</v>
      </c>
      <c r="E72" s="4">
        <v>5.02264837922844E-121</v>
      </c>
      <c r="F72" s="9" t="s">
        <v>288</v>
      </c>
      <c r="G72" s="2" t="str">
        <f t="shared" si="2"/>
        <v>Increased</v>
      </c>
    </row>
    <row r="73" spans="1:7" x14ac:dyDescent="0.2">
      <c r="A73" s="2">
        <v>0</v>
      </c>
      <c r="B73" s="2">
        <v>-1.3694971207222699</v>
      </c>
      <c r="C73" s="2">
        <v>0.249</v>
      </c>
      <c r="D73" s="2">
        <v>0.75600000000000001</v>
      </c>
      <c r="E73" s="2">
        <v>0</v>
      </c>
      <c r="F73" s="9" t="s">
        <v>120</v>
      </c>
      <c r="G73" s="2" t="str">
        <f t="shared" si="2"/>
        <v>Decreased</v>
      </c>
    </row>
    <row r="74" spans="1:7" x14ac:dyDescent="0.2">
      <c r="A74" s="4">
        <v>1.50417990059075E-149</v>
      </c>
      <c r="B74" s="2">
        <v>-0.939000891515819</v>
      </c>
      <c r="C74" s="2">
        <v>0.16900000000000001</v>
      </c>
      <c r="D74" s="2">
        <v>0.46700000000000003</v>
      </c>
      <c r="E74" s="4">
        <v>5.0681837570504597E-145</v>
      </c>
      <c r="F74" s="9" t="s">
        <v>51</v>
      </c>
      <c r="G74" s="2" t="str">
        <f t="shared" si="2"/>
        <v>Decreased</v>
      </c>
    </row>
    <row r="75" spans="1:7" x14ac:dyDescent="0.2">
      <c r="A75" s="4">
        <v>6.8510660529014905E-64</v>
      </c>
      <c r="B75" s="2">
        <v>-0.78912231499630303</v>
      </c>
      <c r="C75" s="2">
        <v>0.122</v>
      </c>
      <c r="D75" s="2">
        <v>0.3</v>
      </c>
      <c r="E75" s="4">
        <v>2.3083981958646298E-59</v>
      </c>
      <c r="F75" s="9" t="s">
        <v>105</v>
      </c>
      <c r="G75" s="2" t="str">
        <f t="shared" si="2"/>
        <v>Decreased</v>
      </c>
    </row>
    <row r="76" spans="1:7" x14ac:dyDescent="0.2">
      <c r="A76" s="4">
        <v>7.0167305751810603E-38</v>
      </c>
      <c r="B76" s="2">
        <v>-0.77440423276363402</v>
      </c>
      <c r="C76" s="2">
        <v>8.6999999999999994E-2</v>
      </c>
      <c r="D76" s="2">
        <v>0.20599999999999999</v>
      </c>
      <c r="E76" s="4">
        <v>2.3642172000015099E-33</v>
      </c>
      <c r="F76" s="9" t="s">
        <v>4</v>
      </c>
      <c r="G76" s="2" t="str">
        <f t="shared" si="2"/>
        <v>Decreased</v>
      </c>
    </row>
    <row r="77" spans="1:7" x14ac:dyDescent="0.2">
      <c r="A77" s="4">
        <v>7.03028507442054E-14</v>
      </c>
      <c r="B77" s="2">
        <v>-0.74736228874658694</v>
      </c>
      <c r="C77" s="2">
        <v>6.6000000000000003E-2</v>
      </c>
      <c r="D77" s="2">
        <v>0.123</v>
      </c>
      <c r="E77" s="4">
        <v>2.3687842529752602E-9</v>
      </c>
      <c r="F77" s="9" t="s">
        <v>28</v>
      </c>
      <c r="G77" s="2" t="str">
        <f t="shared" si="2"/>
        <v>Decreased</v>
      </c>
    </row>
    <row r="78" spans="1:7" x14ac:dyDescent="0.2">
      <c r="A78" s="4">
        <v>1.2623805889254699E-134</v>
      </c>
      <c r="B78" s="2">
        <v>-0.63307203512228505</v>
      </c>
      <c r="C78" s="2">
        <v>4.2999999999999997E-2</v>
      </c>
      <c r="D78" s="2">
        <v>0.313</v>
      </c>
      <c r="E78" s="4">
        <v>4.2534651563254896E-130</v>
      </c>
      <c r="F78" s="9" t="s">
        <v>15</v>
      </c>
      <c r="G78" s="2" t="str">
        <f t="shared" si="2"/>
        <v>Decreased</v>
      </c>
    </row>
    <row r="79" spans="1:7" x14ac:dyDescent="0.2">
      <c r="A79" s="4">
        <v>4.0026386849351798E-64</v>
      </c>
      <c r="B79" s="2">
        <v>-0.63275946820006002</v>
      </c>
      <c r="C79" s="2">
        <v>2.4E-2</v>
      </c>
      <c r="D79" s="2">
        <v>0.16900000000000001</v>
      </c>
      <c r="E79" s="4">
        <v>1.34864907850206E-59</v>
      </c>
      <c r="F79" s="9" t="s">
        <v>31</v>
      </c>
      <c r="G79" s="2" t="str">
        <f t="shared" si="2"/>
        <v>Decreased</v>
      </c>
    </row>
    <row r="80" spans="1:7" x14ac:dyDescent="0.2">
      <c r="A80" s="4">
        <v>3.3802006522963001E-138</v>
      </c>
      <c r="B80" s="2">
        <v>-0.59702963867471304</v>
      </c>
      <c r="C80" s="2">
        <v>0.372</v>
      </c>
      <c r="D80" s="2">
        <v>0.63400000000000001</v>
      </c>
      <c r="E80" s="4">
        <v>1.13892480778471E-133</v>
      </c>
      <c r="F80" s="9" t="s">
        <v>112</v>
      </c>
      <c r="G80" s="2" t="str">
        <f t="shared" si="2"/>
        <v>Decreased</v>
      </c>
    </row>
    <row r="81" spans="1:7" x14ac:dyDescent="0.2">
      <c r="A81" s="4">
        <v>1.3785285369949901E-76</v>
      </c>
      <c r="B81" s="2">
        <v>-0.58446045681986902</v>
      </c>
      <c r="C81" s="2">
        <v>0.16700000000000001</v>
      </c>
      <c r="D81" s="2">
        <v>0.38100000000000001</v>
      </c>
      <c r="E81" s="4">
        <v>4.6448140525509304E-72</v>
      </c>
      <c r="F81" s="9" t="s">
        <v>3</v>
      </c>
      <c r="G81" s="2" t="str">
        <f t="shared" si="2"/>
        <v>Decreased</v>
      </c>
    </row>
    <row r="82" spans="1:7" x14ac:dyDescent="0.2">
      <c r="A82" s="4">
        <v>9.2801617210156202E-100</v>
      </c>
      <c r="B82" s="2">
        <v>-0.58307393360689497</v>
      </c>
      <c r="C82" s="2">
        <v>0.56999999999999995</v>
      </c>
      <c r="D82" s="2">
        <v>0.73899999999999999</v>
      </c>
      <c r="E82" s="4">
        <v>3.1268576902790001E-95</v>
      </c>
      <c r="F82" s="9" t="s">
        <v>110</v>
      </c>
      <c r="G82" s="2" t="str">
        <f t="shared" si="2"/>
        <v>Decreased</v>
      </c>
    </row>
    <row r="83" spans="1:7" x14ac:dyDescent="0.2">
      <c r="A83" s="4">
        <v>2.6197083968866001E-83</v>
      </c>
      <c r="B83" s="2">
        <v>-0.58179802206265097</v>
      </c>
      <c r="C83" s="2">
        <v>0.32600000000000001</v>
      </c>
      <c r="D83" s="2">
        <v>0.53300000000000003</v>
      </c>
      <c r="E83" s="4">
        <v>8.8268454724697006E-79</v>
      </c>
      <c r="F83" s="9" t="s">
        <v>109</v>
      </c>
      <c r="G83" s="2" t="str">
        <f t="shared" si="2"/>
        <v>Decreased</v>
      </c>
    </row>
    <row r="84" spans="1:7" x14ac:dyDescent="0.2">
      <c r="A84" s="4">
        <v>9.4552043525026601E-114</v>
      </c>
      <c r="B84" s="2">
        <v>-0.57919272952689105</v>
      </c>
      <c r="C84" s="2">
        <v>0.63600000000000001</v>
      </c>
      <c r="D84" s="2">
        <v>0.79400000000000004</v>
      </c>
      <c r="E84" s="4">
        <v>3.1858365545322498E-109</v>
      </c>
      <c r="F84" s="9" t="s">
        <v>113</v>
      </c>
      <c r="G84" s="2" t="str">
        <f t="shared" si="2"/>
        <v>Decreased</v>
      </c>
    </row>
    <row r="85" spans="1:7" x14ac:dyDescent="0.2">
      <c r="A85" s="4">
        <v>6.7080880172418398E-133</v>
      </c>
      <c r="B85" s="2">
        <v>-0.573193490396116</v>
      </c>
      <c r="C85" s="2">
        <v>0.85099999999999998</v>
      </c>
      <c r="D85" s="2">
        <v>0.93700000000000006</v>
      </c>
      <c r="E85" s="4">
        <v>2.26022317652946E-128</v>
      </c>
      <c r="F85" s="9" t="s">
        <v>290</v>
      </c>
      <c r="G85" s="2" t="str">
        <f t="shared" si="2"/>
        <v>Decreased</v>
      </c>
    </row>
    <row r="86" spans="1:7" x14ac:dyDescent="0.2">
      <c r="A86" s="4">
        <v>3.2159249527214199E-118</v>
      </c>
      <c r="B86" s="2">
        <v>-0.53127766182421998</v>
      </c>
      <c r="C86" s="2">
        <v>0.34599999999999997</v>
      </c>
      <c r="D86" s="2">
        <v>0.60499999999999998</v>
      </c>
      <c r="E86" s="4">
        <v>1.0835737535699601E-113</v>
      </c>
      <c r="F86" s="9" t="s">
        <v>107</v>
      </c>
      <c r="G86" s="2" t="str">
        <f t="shared" si="2"/>
        <v>Decreased</v>
      </c>
    </row>
    <row r="87" spans="1:7" x14ac:dyDescent="0.2">
      <c r="A87" s="4">
        <v>3.3559508251917999E-49</v>
      </c>
      <c r="B87" s="2">
        <v>-0.51584278449154997</v>
      </c>
      <c r="C87" s="2">
        <v>0.129</v>
      </c>
      <c r="D87" s="2">
        <v>0.28399999999999997</v>
      </c>
      <c r="E87" s="4">
        <v>1.1307540710401199E-44</v>
      </c>
      <c r="F87" s="9" t="s">
        <v>32</v>
      </c>
      <c r="G87" s="2" t="str">
        <f t="shared" si="2"/>
        <v>Decreased</v>
      </c>
    </row>
    <row r="88" spans="1:7" x14ac:dyDescent="0.2">
      <c r="A88" s="4">
        <v>4.1392624800961003E-229</v>
      </c>
      <c r="B88" s="2">
        <v>-0.512809707701539</v>
      </c>
      <c r="C88" s="2">
        <v>0.99399999999999999</v>
      </c>
      <c r="D88" s="2">
        <v>0.995</v>
      </c>
      <c r="E88" s="4">
        <v>1.3946831000435801E-224</v>
      </c>
      <c r="F88" s="9" t="s">
        <v>119</v>
      </c>
      <c r="G88" s="2" t="str">
        <f t="shared" si="2"/>
        <v>Decreased</v>
      </c>
    </row>
    <row r="89" spans="1:7" x14ac:dyDescent="0.2">
      <c r="A89" s="4">
        <v>1.78025135739184E-184</v>
      </c>
      <c r="B89" s="2">
        <v>-0.50704940097611295</v>
      </c>
      <c r="C89" s="2">
        <v>0.98899999999999999</v>
      </c>
      <c r="D89" s="2">
        <v>0.997</v>
      </c>
      <c r="E89" s="4">
        <v>5.9983789235960702E-180</v>
      </c>
      <c r="F89" s="9" t="s">
        <v>291</v>
      </c>
      <c r="G89" s="2" t="str">
        <f t="shared" si="2"/>
        <v>Decreased</v>
      </c>
    </row>
    <row r="90" spans="1:7" x14ac:dyDescent="0.2">
      <c r="A90" s="4">
        <v>3.96709308486759E-98</v>
      </c>
      <c r="B90" s="2">
        <v>-0.50304795391829304</v>
      </c>
      <c r="C90" s="2">
        <v>1.2E-2</v>
      </c>
      <c r="D90" s="2">
        <v>0.20899999999999999</v>
      </c>
      <c r="E90" s="4">
        <v>1.33667234401529E-93</v>
      </c>
      <c r="F90" s="9" t="s">
        <v>111</v>
      </c>
      <c r="G90" s="2" t="str">
        <f t="shared" si="2"/>
        <v>Decreased</v>
      </c>
    </row>
    <row r="91" spans="1:7" x14ac:dyDescent="0.2">
      <c r="A91" s="4">
        <v>1.75071883595983E-172</v>
      </c>
      <c r="B91" s="2">
        <v>-0.49953043364139399</v>
      </c>
      <c r="C91" s="2">
        <v>0.95199999999999996</v>
      </c>
      <c r="D91" s="2">
        <v>0.97299999999999998</v>
      </c>
      <c r="E91" s="4">
        <v>5.8988720458830403E-168</v>
      </c>
      <c r="F91" s="9" t="s">
        <v>117</v>
      </c>
      <c r="G91" s="2" t="str">
        <f t="shared" si="2"/>
        <v>Decreased</v>
      </c>
    </row>
    <row r="92" spans="1:7" x14ac:dyDescent="0.2">
      <c r="A92" s="4">
        <v>1.2630389293077899E-65</v>
      </c>
      <c r="B92" s="2">
        <v>-0.49573987095007799</v>
      </c>
      <c r="C92" s="2">
        <v>0.184</v>
      </c>
      <c r="D92" s="2">
        <v>0.377</v>
      </c>
      <c r="E92" s="4">
        <v>4.25568336840967E-61</v>
      </c>
      <c r="F92" s="9" t="s">
        <v>104</v>
      </c>
      <c r="G92" s="2" t="str">
        <f t="shared" si="2"/>
        <v>Decreased</v>
      </c>
    </row>
    <row r="93" spans="1:7" x14ac:dyDescent="0.2">
      <c r="A93" s="4">
        <v>5.9263159309186297E-88</v>
      </c>
      <c r="B93" s="2">
        <v>-0.48637402763181098</v>
      </c>
      <c r="C93" s="2">
        <v>0.14799999999999999</v>
      </c>
      <c r="D93" s="2">
        <v>0.38300000000000001</v>
      </c>
      <c r="E93" s="4">
        <v>1.9968128897637199E-83</v>
      </c>
      <c r="F93" s="9" t="s">
        <v>108</v>
      </c>
      <c r="G93" s="2" t="str">
        <f t="shared" si="2"/>
        <v>Decreased</v>
      </c>
    </row>
    <row r="94" spans="1:7" x14ac:dyDescent="0.2">
      <c r="A94" s="4">
        <v>1.2385502625985501E-79</v>
      </c>
      <c r="B94" s="2">
        <v>-0.47673593864263702</v>
      </c>
      <c r="C94" s="2">
        <v>8.7999999999999995E-2</v>
      </c>
      <c r="D94" s="2">
        <v>0.29099999999999998</v>
      </c>
      <c r="E94" s="4">
        <v>4.1731712547995599E-75</v>
      </c>
      <c r="F94" s="9" t="s">
        <v>106</v>
      </c>
      <c r="G94" s="2" t="str">
        <f t="shared" si="2"/>
        <v>Decreased</v>
      </c>
    </row>
    <row r="95" spans="1:7" x14ac:dyDescent="0.2">
      <c r="A95" s="4">
        <v>3.2332786533634002E-121</v>
      </c>
      <c r="B95" s="2">
        <v>-0.46134079465424699</v>
      </c>
      <c r="C95" s="2">
        <v>0.80400000000000005</v>
      </c>
      <c r="D95" s="2">
        <v>0.88900000000000001</v>
      </c>
      <c r="E95" s="4">
        <v>1.08942090946426E-116</v>
      </c>
      <c r="F95" s="9" t="s">
        <v>233</v>
      </c>
      <c r="G95" s="2" t="str">
        <f t="shared" si="2"/>
        <v>Decreased</v>
      </c>
    </row>
    <row r="96" spans="1:7" x14ac:dyDescent="0.2">
      <c r="A96" s="4">
        <v>1.67878637590669E-73</v>
      </c>
      <c r="B96" s="2">
        <v>-0.458174529881689</v>
      </c>
      <c r="C96" s="2">
        <v>6.4000000000000001E-2</v>
      </c>
      <c r="D96" s="2">
        <v>0.247</v>
      </c>
      <c r="E96" s="4">
        <v>5.6565028149800099E-69</v>
      </c>
      <c r="F96" s="9" t="s">
        <v>103</v>
      </c>
      <c r="G96" s="2" t="str">
        <f t="shared" si="2"/>
        <v>Decreased</v>
      </c>
    </row>
    <row r="97" spans="1:7" x14ac:dyDescent="0.2">
      <c r="A97" s="4">
        <v>6.3156949287449301E-210</v>
      </c>
      <c r="B97" s="2">
        <v>-0.456462620629214</v>
      </c>
      <c r="C97" s="2">
        <v>0.998</v>
      </c>
      <c r="D97" s="2">
        <v>0.998</v>
      </c>
      <c r="E97" s="4">
        <v>2.12801024929132E-205</v>
      </c>
      <c r="F97" s="9" t="s">
        <v>293</v>
      </c>
      <c r="G97" s="2" t="str">
        <f t="shared" si="2"/>
        <v>Decreased</v>
      </c>
    </row>
    <row r="98" spans="1:7" x14ac:dyDescent="0.2">
      <c r="A98" s="4">
        <v>2.2950292390913801E-240</v>
      </c>
      <c r="B98" s="2">
        <v>-0.45361316244095601</v>
      </c>
      <c r="C98" s="2">
        <v>0.999</v>
      </c>
      <c r="D98" s="2">
        <v>0.997</v>
      </c>
      <c r="E98" s="4">
        <v>7.73287151819451E-236</v>
      </c>
      <c r="F98" s="9" t="s">
        <v>194</v>
      </c>
      <c r="G98" s="2" t="str">
        <f t="shared" ref="G98:G115" si="3">IF(B98&gt;0, "Increased", "Decreased")</f>
        <v>Decreased</v>
      </c>
    </row>
    <row r="99" spans="1:7" x14ac:dyDescent="0.2">
      <c r="A99" s="4">
        <v>1.6841337045093701E-160</v>
      </c>
      <c r="B99" s="2">
        <v>-0.45210195111535301</v>
      </c>
      <c r="C99" s="2">
        <v>0.92700000000000005</v>
      </c>
      <c r="D99" s="2">
        <v>0.95499999999999996</v>
      </c>
      <c r="E99" s="4">
        <v>5.6745201039738703E-156</v>
      </c>
      <c r="F99" s="9" t="s">
        <v>115</v>
      </c>
      <c r="G99" s="2" t="str">
        <f t="shared" si="3"/>
        <v>Decreased</v>
      </c>
    </row>
    <row r="100" spans="1:7" x14ac:dyDescent="0.2">
      <c r="A100" s="4">
        <v>2.63273715557277E-70</v>
      </c>
      <c r="B100" s="2">
        <v>-0.44660592410860001</v>
      </c>
      <c r="C100" s="2">
        <v>0.28899999999999998</v>
      </c>
      <c r="D100" s="2">
        <v>0.498</v>
      </c>
      <c r="E100" s="4">
        <v>8.8707445719868899E-66</v>
      </c>
      <c r="F100" s="9" t="s">
        <v>284</v>
      </c>
      <c r="G100" s="2" t="str">
        <f t="shared" si="3"/>
        <v>Decreased</v>
      </c>
    </row>
    <row r="101" spans="1:7" x14ac:dyDescent="0.2">
      <c r="A101" s="4">
        <v>1.53809687536442E-191</v>
      </c>
      <c r="B101" s="2">
        <v>-0.44633059248741702</v>
      </c>
      <c r="C101" s="2">
        <v>1</v>
      </c>
      <c r="D101" s="2">
        <v>0.997</v>
      </c>
      <c r="E101" s="4">
        <v>5.1824636118528902E-187</v>
      </c>
      <c r="F101" s="9" t="s">
        <v>118</v>
      </c>
      <c r="G101" s="2" t="str">
        <f t="shared" si="3"/>
        <v>Decreased</v>
      </c>
    </row>
    <row r="102" spans="1:7" x14ac:dyDescent="0.2">
      <c r="A102" s="4">
        <v>8.3417774390501299E-179</v>
      </c>
      <c r="B102" s="2">
        <v>-0.44410176702513798</v>
      </c>
      <c r="C102" s="2">
        <v>1</v>
      </c>
      <c r="D102" s="2">
        <v>0.998</v>
      </c>
      <c r="E102" s="4">
        <v>2.8106784903135501E-174</v>
      </c>
      <c r="F102" s="9" t="s">
        <v>116</v>
      </c>
      <c r="G102" s="2" t="str">
        <f t="shared" si="3"/>
        <v>Decreased</v>
      </c>
    </row>
    <row r="103" spans="1:7" x14ac:dyDescent="0.2">
      <c r="A103" s="4">
        <v>5.6512587254358497E-256</v>
      </c>
      <c r="B103" s="2">
        <v>-0.43965194021713</v>
      </c>
      <c r="C103" s="2">
        <v>1</v>
      </c>
      <c r="D103" s="2">
        <v>0.999</v>
      </c>
      <c r="E103" s="4">
        <v>1.9041351149483599E-251</v>
      </c>
      <c r="F103" s="9" t="s">
        <v>265</v>
      </c>
      <c r="G103" s="2" t="str">
        <f t="shared" si="3"/>
        <v>Decreased</v>
      </c>
    </row>
    <row r="104" spans="1:7" x14ac:dyDescent="0.2">
      <c r="A104" s="4">
        <v>5.4681155272084299E-30</v>
      </c>
      <c r="B104" s="2">
        <v>-0.42842200329800001</v>
      </c>
      <c r="C104" s="2">
        <v>0.15</v>
      </c>
      <c r="D104" s="2">
        <v>0.26700000000000002</v>
      </c>
      <c r="E104" s="4">
        <v>1.8424268457376099E-25</v>
      </c>
      <c r="F104" s="9" t="s">
        <v>283</v>
      </c>
      <c r="G104" s="2" t="str">
        <f t="shared" si="3"/>
        <v>Decreased</v>
      </c>
    </row>
    <row r="105" spans="1:7" x14ac:dyDescent="0.2">
      <c r="A105" s="4">
        <v>3.4832278780206399E-284</v>
      </c>
      <c r="B105" s="2">
        <v>-0.42764281875531701</v>
      </c>
      <c r="C105" s="2">
        <v>1</v>
      </c>
      <c r="D105" s="2">
        <v>0.997</v>
      </c>
      <c r="E105" s="4">
        <v>1.17363880122027E-279</v>
      </c>
      <c r="F105" s="9" t="s">
        <v>271</v>
      </c>
      <c r="G105" s="2" t="str">
        <f t="shared" si="3"/>
        <v>Decreased</v>
      </c>
    </row>
    <row r="106" spans="1:7" x14ac:dyDescent="0.2">
      <c r="A106" s="4">
        <v>3.31499459385871E-271</v>
      </c>
      <c r="B106" s="2">
        <v>-0.42390630756519299</v>
      </c>
      <c r="C106" s="2">
        <v>1</v>
      </c>
      <c r="D106" s="2">
        <v>1</v>
      </c>
      <c r="E106" s="4">
        <v>1.11695427845475E-266</v>
      </c>
      <c r="F106" s="9" t="s">
        <v>275</v>
      </c>
      <c r="G106" s="2" t="str">
        <f t="shared" si="3"/>
        <v>Decreased</v>
      </c>
    </row>
    <row r="107" spans="1:7" x14ac:dyDescent="0.2">
      <c r="A107" s="4">
        <v>2.7969134668351001E-195</v>
      </c>
      <c r="B107" s="2">
        <v>-0.42319201440117399</v>
      </c>
      <c r="C107" s="2">
        <v>0.96499999999999997</v>
      </c>
      <c r="D107" s="2">
        <v>0.98099999999999998</v>
      </c>
      <c r="E107" s="4">
        <v>9.4239202351541898E-191</v>
      </c>
      <c r="F107" s="9" t="s">
        <v>292</v>
      </c>
      <c r="G107" s="2" t="str">
        <f t="shared" si="3"/>
        <v>Decreased</v>
      </c>
    </row>
    <row r="108" spans="1:7" x14ac:dyDescent="0.2">
      <c r="A108" s="4">
        <v>2.2095157546007399E-48</v>
      </c>
      <c r="B108" s="2">
        <v>-0.42313694149042302</v>
      </c>
      <c r="C108" s="2">
        <v>0.115</v>
      </c>
      <c r="D108" s="2">
        <v>0.26800000000000002</v>
      </c>
      <c r="E108" s="4">
        <v>7.4447423835517298E-44</v>
      </c>
      <c r="F108" s="9" t="s">
        <v>101</v>
      </c>
      <c r="G108" s="2" t="str">
        <f t="shared" si="3"/>
        <v>Decreased</v>
      </c>
    </row>
    <row r="109" spans="1:7" x14ac:dyDescent="0.2">
      <c r="A109" s="4">
        <v>6.0593806262293598E-74</v>
      </c>
      <c r="B109" s="2">
        <v>-0.41677544726575</v>
      </c>
      <c r="C109" s="2">
        <v>0.184</v>
      </c>
      <c r="D109" s="2">
        <v>0.40200000000000002</v>
      </c>
      <c r="E109" s="4">
        <v>2.04164770820172E-69</v>
      </c>
      <c r="F109" s="9" t="s">
        <v>189</v>
      </c>
      <c r="G109" s="2" t="str">
        <f t="shared" si="3"/>
        <v>Decreased</v>
      </c>
    </row>
    <row r="110" spans="1:7" x14ac:dyDescent="0.2">
      <c r="A110" s="4">
        <v>1.4292185676692899E-14</v>
      </c>
      <c r="B110" s="2">
        <v>-0.41304009970542399</v>
      </c>
      <c r="C110" s="2">
        <v>2.3E-2</v>
      </c>
      <c r="D110" s="2">
        <v>6.8000000000000005E-2</v>
      </c>
      <c r="E110" s="4">
        <v>4.81560904190491E-10</v>
      </c>
      <c r="F110" s="9" t="s">
        <v>18</v>
      </c>
      <c r="G110" s="2" t="str">
        <f t="shared" si="3"/>
        <v>Decreased</v>
      </c>
    </row>
    <row r="111" spans="1:7" x14ac:dyDescent="0.2">
      <c r="A111" s="4">
        <v>4.1879640594173599E-82</v>
      </c>
      <c r="B111" s="2">
        <v>-0.41188210271096598</v>
      </c>
      <c r="C111" s="2">
        <v>0.04</v>
      </c>
      <c r="D111" s="2">
        <v>0.22700000000000001</v>
      </c>
      <c r="E111" s="4">
        <v>1.4110926101800901E-77</v>
      </c>
      <c r="F111" s="9" t="s">
        <v>285</v>
      </c>
      <c r="G111" s="2" t="str">
        <f t="shared" si="3"/>
        <v>Decreased</v>
      </c>
    </row>
    <row r="112" spans="1:7" x14ac:dyDescent="0.2">
      <c r="A112" s="4">
        <v>3.9839449347866901E-178</v>
      </c>
      <c r="B112" s="2">
        <v>-0.408209283498219</v>
      </c>
      <c r="C112" s="2">
        <v>0.99399999999999999</v>
      </c>
      <c r="D112" s="2">
        <v>0.99299999999999999</v>
      </c>
      <c r="E112" s="4">
        <v>1.34235040632703E-173</v>
      </c>
      <c r="F112" s="9" t="s">
        <v>239</v>
      </c>
      <c r="G112" s="2" t="str">
        <f t="shared" si="3"/>
        <v>Decreased</v>
      </c>
    </row>
    <row r="113" spans="1:7" x14ac:dyDescent="0.2">
      <c r="A113" s="4">
        <v>1.7866511914694999E-253</v>
      </c>
      <c r="B113" s="2">
        <v>-0.40758264084245599</v>
      </c>
      <c r="C113" s="2">
        <v>0.998</v>
      </c>
      <c r="D113" s="2">
        <v>0.999</v>
      </c>
      <c r="E113" s="4">
        <v>6.0199425245373505E-249</v>
      </c>
      <c r="F113" s="9" t="s">
        <v>254</v>
      </c>
      <c r="G113" s="2" t="str">
        <f t="shared" si="3"/>
        <v>Decreased</v>
      </c>
    </row>
    <row r="114" spans="1:7" x14ac:dyDescent="0.2">
      <c r="A114" s="4">
        <v>1.6216781931604901E-122</v>
      </c>
      <c r="B114" s="2">
        <v>-0.40562117896211602</v>
      </c>
      <c r="C114" s="2">
        <v>0.90800000000000003</v>
      </c>
      <c r="D114" s="2">
        <v>0.96799999999999997</v>
      </c>
      <c r="E114" s="4">
        <v>5.4640825040349396E-118</v>
      </c>
      <c r="F114" s="9" t="s">
        <v>188</v>
      </c>
      <c r="G114" s="2" t="str">
        <f t="shared" si="3"/>
        <v>Decreased</v>
      </c>
    </row>
    <row r="115" spans="1:7" x14ac:dyDescent="0.2">
      <c r="A115" s="4">
        <v>3.9284366317823898E-66</v>
      </c>
      <c r="B115" s="2">
        <v>-0.40070388172541899</v>
      </c>
      <c r="C115" s="2">
        <v>0.187</v>
      </c>
      <c r="D115" s="2">
        <v>0.39100000000000001</v>
      </c>
      <c r="E115" s="4">
        <v>1.32364743871276E-61</v>
      </c>
      <c r="F115" s="9" t="s">
        <v>102</v>
      </c>
      <c r="G115" s="2" t="str">
        <f t="shared" si="3"/>
        <v>Decreased</v>
      </c>
    </row>
  </sheetData>
  <sortState ref="J19:J22">
    <sortCondition ref="J19:J22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N26" sqref="N26"/>
    </sheetView>
  </sheetViews>
  <sheetFormatPr baseColWidth="10" defaultRowHeight="16" x14ac:dyDescent="0.2"/>
  <cols>
    <col min="1" max="1" width="12" style="2" customWidth="1"/>
    <col min="2" max="2" width="13.6640625" style="2" customWidth="1"/>
    <col min="3" max="4" width="6.83203125" style="2" customWidth="1"/>
    <col min="5" max="5" width="12.33203125" style="2" customWidth="1"/>
    <col min="6" max="6" width="11.33203125" style="9" customWidth="1"/>
    <col min="7" max="7" width="18.6640625" style="2" customWidth="1"/>
    <col min="8" max="16384" width="10.83203125" style="2"/>
  </cols>
  <sheetData>
    <row r="1" spans="1:7" ht="32" x14ac:dyDescent="0.2">
      <c r="A1" s="3" t="s">
        <v>37</v>
      </c>
      <c r="B1" s="3" t="s">
        <v>36</v>
      </c>
      <c r="C1" s="3" t="s">
        <v>35</v>
      </c>
      <c r="D1" s="3" t="s">
        <v>34</v>
      </c>
      <c r="E1" s="3" t="s">
        <v>33</v>
      </c>
      <c r="F1" s="12" t="s">
        <v>38</v>
      </c>
      <c r="G1" s="1" t="s">
        <v>299</v>
      </c>
    </row>
    <row r="2" spans="1:7" x14ac:dyDescent="0.2">
      <c r="A2" s="4">
        <v>8.7211453558535198E-216</v>
      </c>
      <c r="B2" s="2">
        <v>2.1177330444408602</v>
      </c>
      <c r="C2" s="2">
        <v>0.36199999999999999</v>
      </c>
      <c r="D2" s="2">
        <v>7.6999999999999999E-2</v>
      </c>
      <c r="E2" s="4">
        <v>2.9385027162012902E-211</v>
      </c>
      <c r="F2" s="9" t="s">
        <v>28</v>
      </c>
      <c r="G2" s="2" t="str">
        <f t="shared" ref="G2:G33" si="0">IF(B2&gt;0, "Increased", "Decreased")</f>
        <v>Increased</v>
      </c>
    </row>
    <row r="3" spans="1:7" x14ac:dyDescent="0.2">
      <c r="A3" s="2">
        <v>0</v>
      </c>
      <c r="B3" s="2">
        <v>1.4679029169126301</v>
      </c>
      <c r="C3" s="2">
        <v>0.61</v>
      </c>
      <c r="D3" s="2">
        <v>7.4999999999999997E-2</v>
      </c>
      <c r="E3" s="2">
        <v>0</v>
      </c>
      <c r="F3" s="9" t="s">
        <v>31</v>
      </c>
      <c r="G3" s="2" t="str">
        <f t="shared" si="0"/>
        <v>Increased</v>
      </c>
    </row>
    <row r="4" spans="1:7" x14ac:dyDescent="0.2">
      <c r="A4" s="2">
        <v>0</v>
      </c>
      <c r="B4" s="2">
        <v>1.3288105236549601</v>
      </c>
      <c r="C4" s="2">
        <v>0.74</v>
      </c>
      <c r="D4" s="2">
        <v>0.186</v>
      </c>
      <c r="E4" s="2">
        <v>0</v>
      </c>
      <c r="F4" s="9" t="s">
        <v>32</v>
      </c>
      <c r="G4" s="2" t="str">
        <f t="shared" si="0"/>
        <v>Increased</v>
      </c>
    </row>
    <row r="5" spans="1:7" x14ac:dyDescent="0.2">
      <c r="A5" s="4">
        <v>1.27796153584508E-154</v>
      </c>
      <c r="B5" s="2">
        <v>1.2633623887843899</v>
      </c>
      <c r="C5" s="2">
        <v>0.221</v>
      </c>
      <c r="D5" s="2">
        <v>3.6999999999999998E-2</v>
      </c>
      <c r="E5" s="4">
        <v>4.3059635988764202E-150</v>
      </c>
      <c r="F5" s="9" t="s">
        <v>18</v>
      </c>
      <c r="G5" s="2" t="str">
        <f t="shared" si="0"/>
        <v>Increased</v>
      </c>
    </row>
    <row r="6" spans="1:7" x14ac:dyDescent="0.2">
      <c r="A6" s="2">
        <v>0</v>
      </c>
      <c r="B6" s="2">
        <v>0.93251901777083701</v>
      </c>
      <c r="C6" s="2">
        <v>0.245</v>
      </c>
      <c r="D6" s="2">
        <v>1.2E-2</v>
      </c>
      <c r="E6" s="2">
        <v>0</v>
      </c>
      <c r="F6" s="9" t="s">
        <v>30</v>
      </c>
      <c r="G6" s="2" t="str">
        <f t="shared" si="0"/>
        <v>Increased</v>
      </c>
    </row>
    <row r="7" spans="1:7" x14ac:dyDescent="0.2">
      <c r="A7" s="4">
        <v>4.1503368938112901E-159</v>
      </c>
      <c r="B7" s="2">
        <v>0.83391878029684596</v>
      </c>
      <c r="C7" s="2">
        <v>0.59299999999999997</v>
      </c>
      <c r="D7" s="2">
        <v>0.24199999999999999</v>
      </c>
      <c r="E7" s="4">
        <v>1.3984145130007801E-154</v>
      </c>
      <c r="F7" s="9" t="s">
        <v>21</v>
      </c>
      <c r="G7" s="2" t="str">
        <f t="shared" si="0"/>
        <v>Increased</v>
      </c>
    </row>
    <row r="8" spans="1:7" x14ac:dyDescent="0.2">
      <c r="A8" s="4">
        <v>6.2068889383092004E-165</v>
      </c>
      <c r="B8" s="2">
        <v>0.802447845097638</v>
      </c>
      <c r="C8" s="2">
        <v>0.877</v>
      </c>
      <c r="D8" s="2">
        <v>0.60699999999999998</v>
      </c>
      <c r="E8" s="4">
        <v>2.0913491588739E-160</v>
      </c>
      <c r="F8" s="9" t="s">
        <v>22</v>
      </c>
      <c r="G8" s="2" t="str">
        <f t="shared" si="0"/>
        <v>Increased</v>
      </c>
    </row>
    <row r="9" spans="1:7" x14ac:dyDescent="0.2">
      <c r="A9" s="4">
        <v>1.2617037408471499E-291</v>
      </c>
      <c r="B9" s="2">
        <v>0.74597807920090897</v>
      </c>
      <c r="C9" s="2">
        <v>0.996</v>
      </c>
      <c r="D9" s="2">
        <v>0.94699999999999995</v>
      </c>
      <c r="E9" s="4">
        <v>4.2511845844103799E-287</v>
      </c>
      <c r="F9" s="9" t="s">
        <v>29</v>
      </c>
      <c r="G9" s="2" t="str">
        <f t="shared" si="0"/>
        <v>Increased</v>
      </c>
    </row>
    <row r="10" spans="1:7" x14ac:dyDescent="0.2">
      <c r="A10" s="4">
        <v>1.90317388773277E-240</v>
      </c>
      <c r="B10" s="2">
        <v>0.73724938254462402</v>
      </c>
      <c r="C10" s="2">
        <v>0.998</v>
      </c>
      <c r="D10" s="2">
        <v>0.78700000000000003</v>
      </c>
      <c r="E10" s="4">
        <v>6.4125540973267996E-236</v>
      </c>
      <c r="F10" s="9" t="s">
        <v>20</v>
      </c>
      <c r="G10" s="2" t="str">
        <f t="shared" si="0"/>
        <v>Increased</v>
      </c>
    </row>
    <row r="11" spans="1:7" x14ac:dyDescent="0.2">
      <c r="A11" s="4">
        <v>3.9773984804153598E-261</v>
      </c>
      <c r="B11" s="2">
        <v>0.67008049767230404</v>
      </c>
      <c r="C11" s="2">
        <v>0.996</v>
      </c>
      <c r="D11" s="2">
        <v>0.97899999999999998</v>
      </c>
      <c r="E11" s="4">
        <v>1.3401446439911501E-256</v>
      </c>
      <c r="F11" s="9" t="s">
        <v>27</v>
      </c>
      <c r="G11" s="2" t="str">
        <f t="shared" si="0"/>
        <v>Increased</v>
      </c>
    </row>
    <row r="12" spans="1:7" x14ac:dyDescent="0.2">
      <c r="A12" s="4">
        <v>1.6330838451499199E-232</v>
      </c>
      <c r="B12" s="2">
        <v>0.65848011864781497</v>
      </c>
      <c r="C12" s="2">
        <v>0.30399999999999999</v>
      </c>
      <c r="D12" s="2">
        <v>4.5999999999999999E-2</v>
      </c>
      <c r="E12" s="4">
        <v>5.50251270784815E-228</v>
      </c>
      <c r="F12" s="9" t="s">
        <v>26</v>
      </c>
      <c r="G12" s="2" t="str">
        <f t="shared" si="0"/>
        <v>Increased</v>
      </c>
    </row>
    <row r="13" spans="1:7" x14ac:dyDescent="0.2">
      <c r="A13" s="4">
        <v>6.9113655693069997E-124</v>
      </c>
      <c r="B13" s="2">
        <v>0.59867449988297905</v>
      </c>
      <c r="C13" s="2">
        <v>0.24</v>
      </c>
      <c r="D13" s="2">
        <v>5.3999999999999999E-2</v>
      </c>
      <c r="E13" s="4">
        <v>2.3287155149222999E-119</v>
      </c>
      <c r="F13" s="9" t="s">
        <v>16</v>
      </c>
      <c r="G13" s="2" t="str">
        <f t="shared" si="0"/>
        <v>Increased</v>
      </c>
    </row>
    <row r="14" spans="1:7" x14ac:dyDescent="0.2">
      <c r="A14" s="4">
        <v>1.89538866344355E-94</v>
      </c>
      <c r="B14" s="2">
        <v>0.59698289740172905</v>
      </c>
      <c r="C14" s="2">
        <v>0.35399999999999998</v>
      </c>
      <c r="D14" s="2">
        <v>0.13700000000000001</v>
      </c>
      <c r="E14" s="4">
        <v>6.3863225626067003E-90</v>
      </c>
      <c r="F14" s="9" t="s">
        <v>8</v>
      </c>
      <c r="G14" s="2" t="str">
        <f t="shared" si="0"/>
        <v>Increased</v>
      </c>
    </row>
    <row r="15" spans="1:7" x14ac:dyDescent="0.2">
      <c r="A15" s="4">
        <v>2.2664252802763702E-90</v>
      </c>
      <c r="B15" s="2">
        <v>0.57879841465576398</v>
      </c>
      <c r="C15" s="2">
        <v>0.45600000000000002</v>
      </c>
      <c r="D15" s="2">
        <v>0.224</v>
      </c>
      <c r="E15" s="4">
        <v>7.6364933393632004E-86</v>
      </c>
      <c r="F15" s="9" t="s">
        <v>14</v>
      </c>
      <c r="G15" s="2" t="str">
        <f t="shared" si="0"/>
        <v>Increased</v>
      </c>
    </row>
    <row r="16" spans="1:7" x14ac:dyDescent="0.2">
      <c r="A16" s="4">
        <v>1.01424657790552E-87</v>
      </c>
      <c r="B16" s="2">
        <v>0.57776260961327597</v>
      </c>
      <c r="C16" s="2">
        <v>0.434</v>
      </c>
      <c r="D16" s="2">
        <v>0.19800000000000001</v>
      </c>
      <c r="E16" s="4">
        <v>3.41740241959485E-83</v>
      </c>
      <c r="F16" s="9" t="s">
        <v>10</v>
      </c>
      <c r="G16" s="2" t="str">
        <f t="shared" si="0"/>
        <v>Increased</v>
      </c>
    </row>
    <row r="17" spans="1:7" x14ac:dyDescent="0.2">
      <c r="A17" s="4">
        <v>1.1496054149513799E-85</v>
      </c>
      <c r="B17" s="2">
        <v>0.57706779015640697</v>
      </c>
      <c r="C17" s="2">
        <v>0.45800000000000002</v>
      </c>
      <c r="D17" s="2">
        <v>0.23200000000000001</v>
      </c>
      <c r="E17" s="4">
        <v>3.87348048513718E-81</v>
      </c>
      <c r="F17" s="9" t="s">
        <v>15</v>
      </c>
      <c r="G17" s="2" t="str">
        <f t="shared" si="0"/>
        <v>Increased</v>
      </c>
    </row>
    <row r="18" spans="1:7" x14ac:dyDescent="0.2">
      <c r="A18" s="4">
        <v>1.3983841580795399E-87</v>
      </c>
      <c r="B18" s="2">
        <v>0.56615407077886903</v>
      </c>
      <c r="C18" s="2">
        <v>0.46100000000000002</v>
      </c>
      <c r="D18" s="2">
        <v>0.23300000000000001</v>
      </c>
      <c r="E18" s="4">
        <v>4.7117155822332102E-83</v>
      </c>
      <c r="F18" s="9" t="s">
        <v>6</v>
      </c>
      <c r="G18" s="2" t="str">
        <f t="shared" si="0"/>
        <v>Increased</v>
      </c>
    </row>
    <row r="19" spans="1:7" x14ac:dyDescent="0.2">
      <c r="A19" s="4">
        <v>9.6032736120956806E-100</v>
      </c>
      <c r="B19" s="2">
        <v>0.565826190557838</v>
      </c>
      <c r="C19" s="2">
        <v>0.14499999999999999</v>
      </c>
      <c r="D19" s="2">
        <v>2.3E-2</v>
      </c>
      <c r="E19" s="4">
        <v>3.2357270108595199E-95</v>
      </c>
      <c r="F19" s="9" t="s">
        <v>17</v>
      </c>
      <c r="G19" s="2" t="str">
        <f t="shared" si="0"/>
        <v>Increased</v>
      </c>
    </row>
    <row r="20" spans="1:7" x14ac:dyDescent="0.2">
      <c r="A20" s="4">
        <v>6.9514015787986797E-95</v>
      </c>
      <c r="B20" s="2">
        <v>0.55261543706796901</v>
      </c>
      <c r="C20" s="2">
        <v>0.47799999999999998</v>
      </c>
      <c r="D20" s="2">
        <v>0.224</v>
      </c>
      <c r="E20" s="4">
        <v>2.3422052479604298E-90</v>
      </c>
      <c r="F20" s="9" t="s">
        <v>12</v>
      </c>
      <c r="G20" s="2" t="str">
        <f t="shared" si="0"/>
        <v>Increased</v>
      </c>
    </row>
    <row r="21" spans="1:7" x14ac:dyDescent="0.2">
      <c r="A21" s="4">
        <v>2.0454045269501101E-22</v>
      </c>
      <c r="B21" s="2">
        <v>0.55169858903501601</v>
      </c>
      <c r="C21" s="2">
        <v>0.112</v>
      </c>
      <c r="D21" s="2">
        <v>4.5999999999999999E-2</v>
      </c>
      <c r="E21" s="4">
        <v>6.8917860131057203E-18</v>
      </c>
      <c r="F21" s="9" t="s">
        <v>1</v>
      </c>
      <c r="G21" s="2" t="str">
        <f t="shared" si="0"/>
        <v>Increased</v>
      </c>
    </row>
    <row r="22" spans="1:7" x14ac:dyDescent="0.2">
      <c r="A22" s="4">
        <v>3.7931173126753502E-214</v>
      </c>
      <c r="B22" s="2">
        <v>0.54264774589651399</v>
      </c>
      <c r="C22" s="2">
        <v>0.19400000000000001</v>
      </c>
      <c r="D22" s="2">
        <v>1.6E-2</v>
      </c>
      <c r="E22" s="4">
        <v>1.2780529473328299E-209</v>
      </c>
      <c r="F22" s="9" t="s">
        <v>23</v>
      </c>
      <c r="G22" s="2" t="str">
        <f t="shared" si="0"/>
        <v>Increased</v>
      </c>
    </row>
    <row r="23" spans="1:7" x14ac:dyDescent="0.2">
      <c r="A23" s="4">
        <v>8.4599695672197493E-52</v>
      </c>
      <c r="B23" s="2">
        <v>0.53936720553875095</v>
      </c>
      <c r="C23" s="2">
        <v>0.33300000000000002</v>
      </c>
      <c r="D23" s="2">
        <v>0.16200000000000001</v>
      </c>
      <c r="E23" s="4">
        <v>2.85050214597902E-47</v>
      </c>
      <c r="F23" s="9" t="s">
        <v>4</v>
      </c>
      <c r="G23" s="2" t="str">
        <f t="shared" si="0"/>
        <v>Increased</v>
      </c>
    </row>
    <row r="24" spans="1:7" x14ac:dyDescent="0.2">
      <c r="A24" s="4">
        <v>4.0177325205959601E-9</v>
      </c>
      <c r="B24" s="2">
        <v>0.52051891896145897</v>
      </c>
      <c r="C24" s="2">
        <v>9.0999999999999998E-2</v>
      </c>
      <c r="D24" s="2">
        <v>5.1999999999999998E-2</v>
      </c>
      <c r="E24" s="2">
        <v>1.3537347954896E-4</v>
      </c>
      <c r="F24" s="9" t="s">
        <v>0</v>
      </c>
      <c r="G24" s="2" t="str">
        <f t="shared" si="0"/>
        <v>Increased</v>
      </c>
    </row>
    <row r="25" spans="1:7" x14ac:dyDescent="0.2">
      <c r="A25" s="4">
        <v>5.8821064463972497E-214</v>
      </c>
      <c r="B25" s="2">
        <v>0.51953011650984005</v>
      </c>
      <c r="C25" s="2">
        <v>0.997</v>
      </c>
      <c r="D25" s="2">
        <v>0.96799999999999997</v>
      </c>
      <c r="E25" s="4">
        <v>1.9819169460490901E-209</v>
      </c>
      <c r="F25" s="9" t="s">
        <v>24</v>
      </c>
      <c r="G25" s="2" t="str">
        <f t="shared" si="0"/>
        <v>Increased</v>
      </c>
    </row>
    <row r="26" spans="1:7" x14ac:dyDescent="0.2">
      <c r="A26" s="7">
        <v>2.08285081596623E-111</v>
      </c>
      <c r="B26" s="8">
        <v>0.48849299322895501</v>
      </c>
      <c r="C26" s="8">
        <v>0.95099999999999996</v>
      </c>
      <c r="D26" s="8">
        <v>0.83299999999999996</v>
      </c>
      <c r="E26" s="7">
        <v>7.0179575393166203E-107</v>
      </c>
      <c r="F26" s="11" t="s">
        <v>19</v>
      </c>
      <c r="G26" s="8" t="str">
        <f t="shared" si="0"/>
        <v>Increased</v>
      </c>
    </row>
    <row r="27" spans="1:7" x14ac:dyDescent="0.2">
      <c r="A27" s="7">
        <v>4.0817774357137997E-67</v>
      </c>
      <c r="B27" s="8">
        <v>0.47429116686461198</v>
      </c>
      <c r="C27" s="8">
        <v>0.57099999999999995</v>
      </c>
      <c r="D27" s="8">
        <v>0.38200000000000001</v>
      </c>
      <c r="E27" s="7">
        <v>1.3753140891894099E-62</v>
      </c>
      <c r="F27" s="11" t="s">
        <v>9</v>
      </c>
      <c r="G27" s="8" t="str">
        <f t="shared" si="0"/>
        <v>Increased</v>
      </c>
    </row>
    <row r="28" spans="1:7" x14ac:dyDescent="0.2">
      <c r="A28" s="4">
        <v>1.12773140874257E-70</v>
      </c>
      <c r="B28" s="2">
        <v>0.465449559584249</v>
      </c>
      <c r="C28" s="2">
        <v>0.72499999999999998</v>
      </c>
      <c r="D28" s="2">
        <v>0.49199999999999999</v>
      </c>
      <c r="E28" s="4">
        <v>3.7997782086172099E-66</v>
      </c>
      <c r="F28" s="9" t="s">
        <v>5</v>
      </c>
      <c r="G28" s="2" t="str">
        <f t="shared" si="0"/>
        <v>Increased</v>
      </c>
    </row>
    <row r="29" spans="1:7" x14ac:dyDescent="0.2">
      <c r="A29" s="4">
        <v>5.8500252076403E-100</v>
      </c>
      <c r="B29" s="2">
        <v>0.452670294674758</v>
      </c>
      <c r="C29" s="2">
        <v>0.94</v>
      </c>
      <c r="D29" s="2">
        <v>0.85799999999999998</v>
      </c>
      <c r="E29" s="4">
        <v>1.9711074934623201E-95</v>
      </c>
      <c r="F29" s="9" t="s">
        <v>11</v>
      </c>
      <c r="G29" s="2" t="str">
        <f t="shared" si="0"/>
        <v>Increased</v>
      </c>
    </row>
    <row r="30" spans="1:7" x14ac:dyDescent="0.2">
      <c r="A30" s="4">
        <v>5.4015889358499298E-28</v>
      </c>
      <c r="B30" s="2">
        <v>0.44691375949510798</v>
      </c>
      <c r="C30" s="2">
        <v>0.61</v>
      </c>
      <c r="D30" s="2">
        <v>0.48899999999999999</v>
      </c>
      <c r="E30" s="4">
        <v>1.8200113760452801E-23</v>
      </c>
      <c r="F30" s="9" t="s">
        <v>151</v>
      </c>
      <c r="G30" s="2" t="str">
        <f t="shared" si="0"/>
        <v>Increased</v>
      </c>
    </row>
    <row r="31" spans="1:7" x14ac:dyDescent="0.2">
      <c r="A31" s="4">
        <v>1.4828721272435501E-202</v>
      </c>
      <c r="B31" s="2">
        <v>0.44530185516839399</v>
      </c>
      <c r="C31" s="2">
        <v>0.999</v>
      </c>
      <c r="D31" s="2">
        <v>0.998</v>
      </c>
      <c r="E31" s="4">
        <v>4.9963893455344301E-198</v>
      </c>
      <c r="F31" s="9" t="s">
        <v>25</v>
      </c>
      <c r="G31" s="2" t="str">
        <f t="shared" si="0"/>
        <v>Increased</v>
      </c>
    </row>
    <row r="32" spans="1:7" x14ac:dyDescent="0.2">
      <c r="A32" s="4">
        <v>9.03199807030143E-80</v>
      </c>
      <c r="B32" s="2">
        <v>0.43571547021040202</v>
      </c>
      <c r="C32" s="2">
        <v>0.28499999999999998</v>
      </c>
      <c r="D32" s="2">
        <v>0.104</v>
      </c>
      <c r="E32" s="4">
        <v>3.0432414298073698E-75</v>
      </c>
      <c r="F32" s="9" t="s">
        <v>7</v>
      </c>
      <c r="G32" s="2" t="str">
        <f t="shared" si="0"/>
        <v>Increased</v>
      </c>
    </row>
    <row r="33" spans="1:7" x14ac:dyDescent="0.2">
      <c r="A33" s="4">
        <v>1.1189950364450101E-64</v>
      </c>
      <c r="B33" s="2">
        <v>0.423773835089923</v>
      </c>
      <c r="C33" s="2">
        <v>0.56699999999999995</v>
      </c>
      <c r="D33" s="2">
        <v>0.34399999999999997</v>
      </c>
      <c r="E33" s="4">
        <v>3.7703418757978102E-60</v>
      </c>
      <c r="F33" s="9" t="s">
        <v>13</v>
      </c>
      <c r="G33" s="2" t="str">
        <f t="shared" si="0"/>
        <v>Increased</v>
      </c>
    </row>
    <row r="34" spans="1:7" x14ac:dyDescent="0.2">
      <c r="A34" s="4">
        <v>9.2215105432124094E-49</v>
      </c>
      <c r="B34" s="2">
        <v>0.42094018197988198</v>
      </c>
      <c r="C34" s="2">
        <v>0.39</v>
      </c>
      <c r="D34" s="2">
        <v>0.221</v>
      </c>
      <c r="E34" s="4">
        <v>3.1070957624299902E-44</v>
      </c>
      <c r="F34" s="9" t="s">
        <v>297</v>
      </c>
      <c r="G34" s="2" t="str">
        <f t="shared" ref="G34:G54" si="1">IF(B34&gt;0, "Increased", "Decreased")</f>
        <v>Increased</v>
      </c>
    </row>
    <row r="35" spans="1:7" x14ac:dyDescent="0.2">
      <c r="A35" s="4">
        <v>4.32257162884577E-32</v>
      </c>
      <c r="B35" s="2">
        <v>0.420268802157298</v>
      </c>
      <c r="C35" s="2">
        <v>0.6</v>
      </c>
      <c r="D35" s="2">
        <v>0.48</v>
      </c>
      <c r="E35" s="4">
        <v>1.4564472846232999E-27</v>
      </c>
      <c r="F35" s="9" t="s">
        <v>2</v>
      </c>
      <c r="G35" s="2" t="str">
        <f t="shared" si="1"/>
        <v>Increased</v>
      </c>
    </row>
    <row r="36" spans="1:7" x14ac:dyDescent="0.2">
      <c r="A36" s="4">
        <v>7.2099829477146097E-54</v>
      </c>
      <c r="B36" s="2">
        <v>0.409615870640608</v>
      </c>
      <c r="C36" s="2">
        <v>0.35599999999999998</v>
      </c>
      <c r="D36" s="2">
        <v>0.17799999999999999</v>
      </c>
      <c r="E36" s="4">
        <v>2.4293316544029599E-49</v>
      </c>
      <c r="F36" s="9" t="s">
        <v>298</v>
      </c>
      <c r="G36" s="2" t="str">
        <f t="shared" si="1"/>
        <v>Increased</v>
      </c>
    </row>
    <row r="37" spans="1:7" x14ac:dyDescent="0.2">
      <c r="A37" s="4">
        <v>2.8369782143644801E-39</v>
      </c>
      <c r="B37" s="2">
        <v>0.40361298911064297</v>
      </c>
      <c r="C37" s="2">
        <v>0.51100000000000001</v>
      </c>
      <c r="D37" s="2">
        <v>0.35799999999999998</v>
      </c>
      <c r="E37" s="4">
        <v>9.5589143954796802E-35</v>
      </c>
      <c r="F37" s="9" t="s">
        <v>296</v>
      </c>
      <c r="G37" s="2" t="str">
        <f t="shared" si="1"/>
        <v>Increased</v>
      </c>
    </row>
    <row r="38" spans="1:7" x14ac:dyDescent="0.2">
      <c r="A38" s="4">
        <v>4.94507971711261E-37</v>
      </c>
      <c r="B38" s="2">
        <v>0.40106184868924899</v>
      </c>
      <c r="C38" s="2">
        <v>0.46600000000000003</v>
      </c>
      <c r="D38" s="2">
        <v>0.32200000000000001</v>
      </c>
      <c r="E38" s="4">
        <v>1.6661951598839201E-32</v>
      </c>
      <c r="F38" s="9" t="s">
        <v>295</v>
      </c>
      <c r="G38" s="2" t="str">
        <f t="shared" si="1"/>
        <v>Increased</v>
      </c>
    </row>
    <row r="39" spans="1:7" x14ac:dyDescent="0.2">
      <c r="A39" s="4">
        <v>3.0361328534060098E-111</v>
      </c>
      <c r="B39" s="2">
        <v>-1.04246717513034</v>
      </c>
      <c r="C39" s="2">
        <v>0.44400000000000001</v>
      </c>
      <c r="D39" s="2">
        <v>0.65700000000000003</v>
      </c>
      <c r="E39" s="4">
        <v>1.0229946036266201E-106</v>
      </c>
      <c r="F39" s="9" t="s">
        <v>56</v>
      </c>
      <c r="G39" s="2" t="str">
        <f t="shared" si="1"/>
        <v>Decreased</v>
      </c>
    </row>
    <row r="40" spans="1:7" x14ac:dyDescent="0.2">
      <c r="A40" s="4">
        <v>6.9713127341057396E-50</v>
      </c>
      <c r="B40" s="2">
        <v>-0.83891459493970399</v>
      </c>
      <c r="C40" s="2">
        <v>0.152</v>
      </c>
      <c r="D40" s="2">
        <v>0.34100000000000003</v>
      </c>
      <c r="E40" s="4">
        <v>2.34891411262959E-45</v>
      </c>
      <c r="F40" s="9" t="s">
        <v>52</v>
      </c>
      <c r="G40" s="2" t="str">
        <f t="shared" si="1"/>
        <v>Decreased</v>
      </c>
    </row>
    <row r="41" spans="1:7" x14ac:dyDescent="0.2">
      <c r="A41" s="4">
        <v>6.2663642355371599E-17</v>
      </c>
      <c r="B41" s="2">
        <v>-0.56525577962665396</v>
      </c>
      <c r="C41" s="2">
        <v>0.94199999999999995</v>
      </c>
      <c r="D41" s="2">
        <v>0.93500000000000005</v>
      </c>
      <c r="E41" s="4">
        <v>2.1113887655218899E-12</v>
      </c>
      <c r="F41" s="9" t="s">
        <v>45</v>
      </c>
      <c r="G41" s="2" t="str">
        <f t="shared" si="1"/>
        <v>Decreased</v>
      </c>
    </row>
    <row r="42" spans="1:7" x14ac:dyDescent="0.2">
      <c r="A42" s="4">
        <v>6.20075067596312E-45</v>
      </c>
      <c r="B42" s="2">
        <v>-0.56183185011075798</v>
      </c>
      <c r="C42" s="2">
        <v>0.23300000000000001</v>
      </c>
      <c r="D42" s="2">
        <v>0.433</v>
      </c>
      <c r="E42" s="4">
        <v>2.0892809327590098E-40</v>
      </c>
      <c r="F42" s="9" t="s">
        <v>51</v>
      </c>
      <c r="G42" s="2" t="str">
        <f t="shared" si="1"/>
        <v>Decreased</v>
      </c>
    </row>
    <row r="43" spans="1:7" x14ac:dyDescent="0.2">
      <c r="A43" s="4">
        <v>6.3812450263226602E-72</v>
      </c>
      <c r="B43" s="2">
        <v>-0.499995758004186</v>
      </c>
      <c r="C43" s="2">
        <v>0.09</v>
      </c>
      <c r="D43" s="2">
        <v>0.34</v>
      </c>
      <c r="E43" s="4">
        <v>2.15009669916916E-67</v>
      </c>
      <c r="F43" s="9" t="s">
        <v>55</v>
      </c>
      <c r="G43" s="2" t="str">
        <f t="shared" si="1"/>
        <v>Decreased</v>
      </c>
    </row>
    <row r="44" spans="1:7" x14ac:dyDescent="0.2">
      <c r="A44" s="4">
        <v>4.0692791860643804E-59</v>
      </c>
      <c r="B44" s="2">
        <v>-0.49763921011123302</v>
      </c>
      <c r="C44" s="2">
        <v>0.17</v>
      </c>
      <c r="D44" s="2">
        <v>0.40500000000000003</v>
      </c>
      <c r="E44" s="4">
        <v>1.37110292895253E-54</v>
      </c>
      <c r="F44" s="9" t="s">
        <v>54</v>
      </c>
      <c r="G44" s="2" t="str">
        <f t="shared" si="1"/>
        <v>Decreased</v>
      </c>
    </row>
    <row r="45" spans="1:7" x14ac:dyDescent="0.2">
      <c r="A45" s="4">
        <v>2.0609811746244302E-8</v>
      </c>
      <c r="B45" s="2">
        <v>-0.48299575280706802</v>
      </c>
      <c r="C45" s="2">
        <v>0.56499999999999995</v>
      </c>
      <c r="D45" s="2">
        <v>0.58199999999999996</v>
      </c>
      <c r="E45" s="2">
        <v>6.9442699697795597E-4</v>
      </c>
      <c r="F45" s="9" t="s">
        <v>44</v>
      </c>
      <c r="G45" s="2" t="str">
        <f t="shared" si="1"/>
        <v>Decreased</v>
      </c>
    </row>
    <row r="46" spans="1:7" x14ac:dyDescent="0.2">
      <c r="A46" s="4">
        <v>1.6093669279323001E-20</v>
      </c>
      <c r="B46" s="2">
        <v>-0.48279421107273901</v>
      </c>
      <c r="C46" s="2">
        <v>0.23</v>
      </c>
      <c r="D46" s="2">
        <v>0.34200000000000003</v>
      </c>
      <c r="E46" s="4">
        <v>5.4226009269751001E-16</v>
      </c>
      <c r="F46" s="9" t="s">
        <v>48</v>
      </c>
      <c r="G46" s="2" t="str">
        <f t="shared" si="1"/>
        <v>Decreased</v>
      </c>
    </row>
    <row r="47" spans="1:7" x14ac:dyDescent="0.2">
      <c r="A47" s="4">
        <v>4.1107848165975204E-6</v>
      </c>
      <c r="B47" s="2">
        <v>-0.46906860105928599</v>
      </c>
      <c r="C47" s="2">
        <v>0.34799999999999998</v>
      </c>
      <c r="D47" s="2">
        <v>0.376</v>
      </c>
      <c r="E47" s="2">
        <v>0.138508783610437</v>
      </c>
      <c r="F47" s="9" t="s">
        <v>41</v>
      </c>
      <c r="G47" s="2" t="str">
        <f t="shared" si="1"/>
        <v>Decreased</v>
      </c>
    </row>
    <row r="48" spans="1:7" x14ac:dyDescent="0.2">
      <c r="A48" s="4">
        <v>2.97137122331109E-5</v>
      </c>
      <c r="B48" s="2">
        <v>-0.45534591019714599</v>
      </c>
      <c r="C48" s="2">
        <v>0.57099999999999995</v>
      </c>
      <c r="D48" s="2">
        <v>0.56599999999999995</v>
      </c>
      <c r="E48" s="2">
        <v>1</v>
      </c>
      <c r="F48" s="9" t="s">
        <v>42</v>
      </c>
      <c r="G48" s="2" t="str">
        <f t="shared" si="1"/>
        <v>Decreased</v>
      </c>
    </row>
    <row r="49" spans="1:7" x14ac:dyDescent="0.2">
      <c r="A49" s="4">
        <v>1.52492837070807E-42</v>
      </c>
      <c r="B49" s="2">
        <v>-0.45374623473444398</v>
      </c>
      <c r="C49" s="2">
        <v>0.113</v>
      </c>
      <c r="D49" s="2">
        <v>0.29699999999999999</v>
      </c>
      <c r="E49" s="4">
        <v>5.1380936522637504E-38</v>
      </c>
      <c r="F49" s="9" t="s">
        <v>53</v>
      </c>
      <c r="G49" s="2" t="str">
        <f t="shared" si="1"/>
        <v>Decreased</v>
      </c>
    </row>
    <row r="50" spans="1:7" x14ac:dyDescent="0.2">
      <c r="A50" s="4">
        <v>5.8313472818621803E-7</v>
      </c>
      <c r="B50" s="2">
        <v>-0.425949546775857</v>
      </c>
      <c r="C50" s="2">
        <v>2.9000000000000001E-2</v>
      </c>
      <c r="D50" s="2">
        <v>6.4000000000000001E-2</v>
      </c>
      <c r="E50" s="2">
        <v>1.9648141531506399E-2</v>
      </c>
      <c r="F50" s="9" t="s">
        <v>40</v>
      </c>
      <c r="G50" s="2" t="str">
        <f t="shared" si="1"/>
        <v>Decreased</v>
      </c>
    </row>
    <row r="51" spans="1:7" x14ac:dyDescent="0.2">
      <c r="A51" s="4">
        <v>1.5279790899007601E-12</v>
      </c>
      <c r="B51" s="2">
        <v>-0.419319857414166</v>
      </c>
      <c r="C51" s="2">
        <v>0.187</v>
      </c>
      <c r="D51" s="2">
        <v>0.27600000000000002</v>
      </c>
      <c r="E51" s="4">
        <v>5.1483727455116198E-8</v>
      </c>
      <c r="F51" s="9" t="s">
        <v>105</v>
      </c>
      <c r="G51" s="2" t="str">
        <f t="shared" si="1"/>
        <v>Decreased</v>
      </c>
    </row>
    <row r="52" spans="1:7" x14ac:dyDescent="0.2">
      <c r="A52" s="4">
        <v>7.4083304923456199E-6</v>
      </c>
      <c r="B52" s="2">
        <v>-0.41485716650251803</v>
      </c>
      <c r="C52" s="2">
        <v>1.6E-2</v>
      </c>
      <c r="D52" s="2">
        <v>4.2000000000000003E-2</v>
      </c>
      <c r="E52" s="2">
        <v>0.24961628760909299</v>
      </c>
      <c r="F52" s="9" t="s">
        <v>39</v>
      </c>
      <c r="G52" s="2" t="str">
        <f t="shared" si="1"/>
        <v>Decreased</v>
      </c>
    </row>
    <row r="53" spans="1:7" x14ac:dyDescent="0.2">
      <c r="A53" s="4">
        <v>5.9062632951061001E-25</v>
      </c>
      <c r="B53" s="2">
        <v>-0.41426063668547197</v>
      </c>
      <c r="C53" s="2">
        <v>0.501</v>
      </c>
      <c r="D53" s="2">
        <v>0.62</v>
      </c>
      <c r="E53" s="4">
        <v>1.9900563546530499E-20</v>
      </c>
      <c r="F53" s="9" t="s">
        <v>46</v>
      </c>
      <c r="G53" s="2" t="str">
        <f t="shared" si="1"/>
        <v>Decreased</v>
      </c>
    </row>
    <row r="54" spans="1:7" x14ac:dyDescent="0.2">
      <c r="A54" s="4">
        <v>5.3125909194478405E-41</v>
      </c>
      <c r="B54" s="2">
        <v>-0.40661048519181298</v>
      </c>
      <c r="C54" s="2">
        <v>7.0999999999999994E-2</v>
      </c>
      <c r="D54" s="2">
        <v>0.23400000000000001</v>
      </c>
      <c r="E54" s="4">
        <v>1.79002438439875E-36</v>
      </c>
      <c r="F54" s="9" t="s">
        <v>50</v>
      </c>
      <c r="G54" s="2" t="str">
        <f t="shared" si="1"/>
        <v>Decreased</v>
      </c>
    </row>
  </sheetData>
  <sortState ref="A39:G54">
    <sortCondition ref="B39:B5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a) HLA-DR low CD8 SF vs PB</vt:lpstr>
      <vt:lpstr>b) HLA-DR high CD8 SF vs PB</vt:lpstr>
      <vt:lpstr>c) ZNF683+ CD8 SF vs PB</vt:lpstr>
      <vt:lpstr>d) HLA-DR high CD8 SF vs CD8 SF</vt:lpstr>
      <vt:lpstr>e) ZNF683+ CD8 SF vs CD8 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FP</cp:lastModifiedBy>
  <dcterms:created xsi:type="dcterms:W3CDTF">2020-04-30T15:35:06Z</dcterms:created>
  <dcterms:modified xsi:type="dcterms:W3CDTF">2020-08-20T21:40:07Z</dcterms:modified>
</cp:coreProperties>
</file>