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date1904="1" showInkAnnotation="0" autoCompressPictures="0"/>
  <mc:AlternateContent xmlns:mc="http://schemas.openxmlformats.org/markup-compatibility/2006">
    <mc:Choice Requires="x15">
      <x15ac:absPath xmlns:x15ac="http://schemas.microsoft.com/office/spreadsheetml/2010/11/ac" url="/Users/fmartin/Documents/Publications/Publications publiées /Nature Com_MGI2/Nature Communications/NCOMMS-20-02957C/NCOMMS-20-02957C_submission/"/>
    </mc:Choice>
  </mc:AlternateContent>
  <xr:revisionPtr revIDLastSave="0" documentId="13_ncr:1_{E0739033-F918-A044-8C9D-8606B250637B}" xr6:coauthVersionLast="36" xr6:coauthVersionMax="36" xr10:uidLastSave="{00000000-0000-0000-0000-000000000000}"/>
  <bookViews>
    <workbookView xWindow="0" yWindow="460" windowWidth="28800" windowHeight="16680" tabRatio="997" xr2:uid="{00000000-000D-0000-FFFF-FFFF00000000}"/>
  </bookViews>
  <sheets>
    <sheet name="a-Total 112 fungi count" sheetId="1" r:id="rId1"/>
    <sheet name="b-Secreted 112 fungi count" sheetId="2" r:id="rId2"/>
    <sheet name="c-112 fungi secretome" sheetId="9" r:id="rId3"/>
    <sheet name="d-Total 62 Myc count" sheetId="5" r:id="rId4"/>
    <sheet name="e-Secreted 62 Myc count" sheetId="6" r:id="rId5"/>
    <sheet name="f-62 Myc secretome" sheetId="11" r:id="rId6"/>
    <sheet name="g-CAZy annotations" sheetId="7" r:id="rId7"/>
    <sheet name="h-CAZy substrate groups" sheetId="8" r:id="rId8"/>
  </sheets>
  <calcPr calcId="181029"/>
  <extLst>
    <ext xmlns:mx="http://schemas.microsoft.com/office/mac/excel/2008/main" uri="http://schemas.microsoft.com/office/mac/excel/2008/main">
      <mx:ArchID Flags="2"/>
    </ext>
  </extLst>
</workbook>
</file>

<file path=xl/calcChain.xml><?xml version="1.0" encoding="utf-8"?>
<calcChain xmlns="http://schemas.openxmlformats.org/spreadsheetml/2006/main">
  <c r="N67" i="11" l="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N8" i="11"/>
  <c r="N7" i="11"/>
  <c r="N6" i="11"/>
</calcChain>
</file>

<file path=xl/sharedStrings.xml><?xml version="1.0" encoding="utf-8"?>
<sst xmlns="http://schemas.openxmlformats.org/spreadsheetml/2006/main" count="4813" uniqueCount="794">
  <si>
    <t xml:space="preserve">f) The table shows the count of putatively secreted proteins and the proportions per secretome for 62 mycorrhizal fungi. </t>
    <phoneticPr fontId="2" type="noConversion"/>
  </si>
  <si>
    <t>JGI ID</t>
    <phoneticPr fontId="2" type="noConversion"/>
  </si>
  <si>
    <t>Species</t>
    <phoneticPr fontId="2" type="noConversion"/>
  </si>
  <si>
    <t>Trechisporales</t>
  </si>
  <si>
    <t>Hydnodontaceae</t>
  </si>
  <si>
    <t>Sistotremastrum</t>
  </si>
  <si>
    <t>Gomphales</t>
  </si>
  <si>
    <t>Gomphaceae</t>
  </si>
  <si>
    <t>Ramaria</t>
  </si>
  <si>
    <t>Gautieriaceae</t>
  </si>
  <si>
    <t>Gautieria</t>
  </si>
  <si>
    <t>Geastrales</t>
  </si>
  <si>
    <t>Sphaerobolaceae</t>
  </si>
  <si>
    <t>Sphaerobolus</t>
  </si>
  <si>
    <t>Auriculariales</t>
  </si>
  <si>
    <t>Auriculariaceae</t>
  </si>
  <si>
    <t>Auricularia</t>
  </si>
  <si>
    <t>Sebacinales</t>
  </si>
  <si>
    <t>Wallemiaceae</t>
  </si>
  <si>
    <r>
      <t xml:space="preserve">Clavulinaceae                           </t>
    </r>
    <r>
      <rPr>
        <i/>
        <sz val="12"/>
        <rFont val="Arial Narrow"/>
        <family val="2"/>
      </rPr>
      <t>Sistotrema</t>
    </r>
  </si>
  <si>
    <r>
      <t xml:space="preserve">Debaryomycetaceae                 </t>
    </r>
    <r>
      <rPr>
        <i/>
        <sz val="12"/>
        <rFont val="Arial Narrow"/>
        <family val="2"/>
      </rPr>
      <t>Candida</t>
    </r>
  </si>
  <si>
    <t>Leotiomycetes                   Helotiales</t>
  </si>
  <si>
    <t>Dothideomycetes              Gloniales</t>
  </si>
  <si>
    <t>Vibrisseaceae</t>
  </si>
  <si>
    <t>PCWDE ratio</t>
  </si>
  <si>
    <t>FCWDE ratio</t>
  </si>
  <si>
    <t>Basidiomycota</t>
  </si>
  <si>
    <t>Agaricomycetes</t>
  </si>
  <si>
    <t>Agaricales</t>
  </si>
  <si>
    <t>Tricholomataceae</t>
  </si>
  <si>
    <t>Laccaria</t>
  </si>
  <si>
    <t>Psathyrellaceae</t>
  </si>
  <si>
    <t>Coprinopsis</t>
  </si>
  <si>
    <t>Coprinellus</t>
  </si>
  <si>
    <t>Strophariaceae</t>
  </si>
  <si>
    <t>Hypholoma</t>
  </si>
  <si>
    <t>Cortinariaceae</t>
  </si>
  <si>
    <t>Hebeloma</t>
  </si>
  <si>
    <t>Cortinarius</t>
  </si>
  <si>
    <t>Nidulariaceae</t>
  </si>
  <si>
    <t>Crucibulum</t>
  </si>
  <si>
    <t>Tricholoma</t>
  </si>
  <si>
    <t>Amanitaceae</t>
  </si>
  <si>
    <t>Amanita</t>
  </si>
  <si>
    <t>Pluteaceae</t>
  </si>
  <si>
    <t>Pluteus</t>
  </si>
  <si>
    <t>JGI ID</t>
    <phoneticPr fontId="2" type="noConversion"/>
  </si>
  <si>
    <t>Species</t>
    <phoneticPr fontId="2" type="noConversion"/>
  </si>
  <si>
    <t>Hysterangiaceae</t>
  </si>
  <si>
    <t>Hysterangium</t>
  </si>
  <si>
    <t>Tirmania</t>
  </si>
  <si>
    <t>Hyaloscyphaceae</t>
  </si>
  <si>
    <t>Hyaloscypha</t>
  </si>
  <si>
    <t>Mucoromycota</t>
  </si>
  <si>
    <t>Glomeromycetes</t>
  </si>
  <si>
    <t>Glomerales</t>
  </si>
  <si>
    <t>Glomeraceae</t>
  </si>
  <si>
    <t>Rhizophagus</t>
  </si>
  <si>
    <t>Oehlia</t>
  </si>
  <si>
    <t>Glomus</t>
  </si>
  <si>
    <t>Diversisporales</t>
  </si>
  <si>
    <t>Gigasporaceae</t>
  </si>
  <si>
    <t>Gigaspora</t>
  </si>
  <si>
    <t>FCWDE</t>
  </si>
  <si>
    <t>JGI ID</t>
    <phoneticPr fontId="2" type="noConversion"/>
  </si>
  <si>
    <t>Species</t>
    <phoneticPr fontId="2" type="noConversion"/>
  </si>
  <si>
    <t>Phylogenetic order</t>
    <phoneticPr fontId="2" type="noConversion"/>
  </si>
  <si>
    <t>Boletus edulis P</t>
  </si>
  <si>
    <t>Rhizophagus irregularis B3</t>
  </si>
  <si>
    <t>Rhizophagus irregularis A5</t>
  </si>
  <si>
    <t>Rhizophagus irregularis A1</t>
  </si>
  <si>
    <t>Rhizophagus irregularis DAOM</t>
  </si>
  <si>
    <t>Rhizophagus irregularis C2</t>
  </si>
  <si>
    <t>Rhizophagus irregularis A4</t>
  </si>
  <si>
    <t>Hypocreales</t>
  </si>
  <si>
    <t>Hypocreaceae</t>
  </si>
  <si>
    <t>Trichoderma</t>
  </si>
  <si>
    <t>Xylariales</t>
  </si>
  <si>
    <t>Xylariaceae</t>
  </si>
  <si>
    <t>Xylaria</t>
  </si>
  <si>
    <t>Dothideomycetes</t>
  </si>
  <si>
    <t>Gloniaceae</t>
  </si>
  <si>
    <t>Cenococcum</t>
  </si>
  <si>
    <t>Glonium</t>
  </si>
  <si>
    <t>Mytilinidiales</t>
  </si>
  <si>
    <t>Argynnaceae</t>
  </si>
  <si>
    <t>Lepidopterella</t>
  </si>
  <si>
    <t>Pleosporales</t>
  </si>
  <si>
    <t>Massarinaceae</t>
  </si>
  <si>
    <t>Stagonospora</t>
  </si>
  <si>
    <t>Pleosporaceae</t>
  </si>
  <si>
    <t>Alternaria</t>
  </si>
  <si>
    <t>Dothideales</t>
  </si>
  <si>
    <t>Saccotheciaceae</t>
  </si>
  <si>
    <t>Serendipitaceae</t>
  </si>
  <si>
    <t>Serendipita</t>
  </si>
  <si>
    <t>Cantharellales</t>
  </si>
  <si>
    <t>Hydnaceae</t>
  </si>
  <si>
    <t>Hydnum</t>
  </si>
  <si>
    <t>Cantharellaceae</t>
  </si>
  <si>
    <t>Cantharellus</t>
  </si>
  <si>
    <t>Clavulinaceae</t>
  </si>
  <si>
    <t>Botryobasidiaceae</t>
  </si>
  <si>
    <t>Botryobasidium</t>
  </si>
  <si>
    <t>Tulasnellaceae</t>
  </si>
  <si>
    <t>Tulasnella</t>
  </si>
  <si>
    <t>Ceratobasidiaceae</t>
  </si>
  <si>
    <t>Ceratobasidium</t>
  </si>
  <si>
    <t>Rhizoctonia</t>
  </si>
  <si>
    <t>Dacrymycetes</t>
  </si>
  <si>
    <t>Dacrymycetales</t>
  </si>
  <si>
    <t>Dacrymycetaceae</t>
  </si>
  <si>
    <t>Dacryopinax</t>
  </si>
  <si>
    <t>Tremellomycetes</t>
  </si>
  <si>
    <t>Tremellales</t>
  </si>
  <si>
    <t>Tremellaceae</t>
  </si>
  <si>
    <t>Tremella</t>
  </si>
  <si>
    <t>Wallemiomycetes</t>
  </si>
  <si>
    <t>Wallemiales</t>
  </si>
  <si>
    <t>Wallemia</t>
  </si>
  <si>
    <t>JGI ID</t>
    <phoneticPr fontId="2" type="noConversion"/>
  </si>
  <si>
    <t>CAZymes/Secretome.ratio</t>
    <phoneticPr fontId="2" type="noConversion"/>
  </si>
  <si>
    <t>Lipases/Secretome.ratio</t>
    <phoneticPr fontId="2" type="noConversion"/>
  </si>
  <si>
    <t>Proteases/Secretome.ratio</t>
    <phoneticPr fontId="2" type="noConversion"/>
  </si>
  <si>
    <t>Others/Secretome.ratio</t>
    <phoneticPr fontId="2" type="noConversion"/>
  </si>
  <si>
    <t>SSP/Secretome.ratio</t>
    <phoneticPr fontId="2" type="noConversion"/>
  </si>
  <si>
    <t>Secretome/Genome</t>
    <phoneticPr fontId="2" type="noConversion"/>
  </si>
  <si>
    <t>Melanogastraceae</t>
  </si>
  <si>
    <t>Melanogaster</t>
  </si>
  <si>
    <t>Rhizopogonaceae</t>
  </si>
  <si>
    <t>Rhizopogon</t>
  </si>
  <si>
    <t>Russula</t>
  </si>
  <si>
    <t>Hysterangiales</t>
  </si>
  <si>
    <t>Pyronema</t>
  </si>
  <si>
    <t>Sarcoscyphaceae</t>
  </si>
  <si>
    <t>Sarcoscypha</t>
  </si>
  <si>
    <t>Pezizaceae</t>
  </si>
  <si>
    <t>Kalaharituber</t>
  </si>
  <si>
    <t>Terfezia</t>
  </si>
  <si>
    <t>Ascobolaceae</t>
  </si>
  <si>
    <t>Ascobolus</t>
  </si>
  <si>
    <t>Orbiliomycetes</t>
  </si>
  <si>
    <t>Orbiliales</t>
  </si>
  <si>
    <t>Orbiliaceae</t>
  </si>
  <si>
    <t>Dactylellina</t>
  </si>
  <si>
    <t>Arthrobotrys</t>
  </si>
  <si>
    <t>Saccharomycetes</t>
  </si>
  <si>
    <t>Saccharomycetales</t>
  </si>
  <si>
    <t>Phaffomycetaceae</t>
  </si>
  <si>
    <t>Wickerhamomyces</t>
  </si>
  <si>
    <t>Saccharomycetaceae</t>
  </si>
  <si>
    <t>Saccharomyces</t>
  </si>
  <si>
    <t>Debaryomycetaceae</t>
  </si>
  <si>
    <t>Taphrinomycetes</t>
  </si>
  <si>
    <t>Taphrinales</t>
  </si>
  <si>
    <t>Taphrinaceae</t>
  </si>
  <si>
    <t>Taphrina</t>
  </si>
  <si>
    <t>GH78</t>
  </si>
  <si>
    <t>GH8</t>
  </si>
  <si>
    <t>GH81</t>
  </si>
  <si>
    <t>endo-_-1,3-glucanase</t>
  </si>
  <si>
    <t>GH88</t>
  </si>
  <si>
    <t>GH92</t>
  </si>
  <si>
    <t>alpha mannosidase</t>
  </si>
  <si>
    <t>GH93</t>
  </si>
  <si>
    <t>PL</t>
  </si>
  <si>
    <t>PL1</t>
  </si>
  <si>
    <t>PL11</t>
  </si>
  <si>
    <t>PL14_4</t>
  </si>
  <si>
    <t>PL26</t>
  </si>
  <si>
    <t>PL3</t>
  </si>
  <si>
    <t>PL4</t>
  </si>
  <si>
    <t>PL8_4</t>
  </si>
  <si>
    <t>PL9</t>
  </si>
  <si>
    <t>CE15</t>
  </si>
  <si>
    <t>Marinovic 2017</t>
  </si>
  <si>
    <t>CE5</t>
  </si>
  <si>
    <t>Hemicellulose/Cutin</t>
  </si>
  <si>
    <t>CE8</t>
  </si>
  <si>
    <t>GH</t>
  </si>
  <si>
    <t>GH10</t>
  </si>
  <si>
    <t>GH105</t>
  </si>
  <si>
    <t>GH106</t>
  </si>
  <si>
    <t>GH11</t>
  </si>
  <si>
    <t>GH113</t>
  </si>
  <si>
    <t>Omphalotaceae</t>
  </si>
  <si>
    <t>Gymnopus</t>
  </si>
  <si>
    <t>Omphalotus</t>
  </si>
  <si>
    <t>Marasmiaceae</t>
  </si>
  <si>
    <t>Marasmius</t>
  </si>
  <si>
    <t>Moniliophthora</t>
  </si>
  <si>
    <t>Physalacriaceae</t>
  </si>
  <si>
    <t>Armillaria</t>
  </si>
  <si>
    <t>Mycenaceae</t>
  </si>
  <si>
    <t>Mycena</t>
  </si>
  <si>
    <t>Pleurotaceae</t>
  </si>
  <si>
    <t>Pleurotus</t>
  </si>
  <si>
    <t>Schizophyllaceae</t>
  </si>
  <si>
    <t>Schizophyllum</t>
  </si>
  <si>
    <t>Boletales</t>
  </si>
  <si>
    <t>Paxillaceae</t>
  </si>
  <si>
    <t>Paxillus</t>
  </si>
  <si>
    <t>Gyrodontaceae</t>
  </si>
  <si>
    <t>Gyrodon</t>
  </si>
  <si>
    <t>Boletaceae</t>
  </si>
  <si>
    <t>Xerocomus</t>
  </si>
  <si>
    <t>Boletus</t>
  </si>
  <si>
    <t>Pisolithaceae</t>
  </si>
  <si>
    <t>Pisolithus</t>
  </si>
  <si>
    <t>Sclerodermataceae</t>
  </si>
  <si>
    <t>Scleroderma</t>
  </si>
  <si>
    <t>Suillaceae</t>
  </si>
  <si>
    <t>Suillus</t>
  </si>
  <si>
    <t>Coniophoraceae</t>
  </si>
  <si>
    <t>Coniophora</t>
  </si>
  <si>
    <t>Serpulaceae</t>
  </si>
  <si>
    <t>Serpula</t>
  </si>
  <si>
    <t>Atheliales</t>
  </si>
  <si>
    <t>Atheliaceae</t>
  </si>
  <si>
    <t>Fibularhizoctonia</t>
  </si>
  <si>
    <t>Piloderma</t>
  </si>
  <si>
    <t>Amylocorticiales</t>
  </si>
  <si>
    <t>Amylocorticiaceae</t>
  </si>
  <si>
    <t>Plicaturopsis</t>
  </si>
  <si>
    <t>Polyporales</t>
  </si>
  <si>
    <t>Phanerochaetaceae</t>
  </si>
  <si>
    <t>Phanerochaete</t>
  </si>
  <si>
    <t>Meruliaceae</t>
  </si>
  <si>
    <t>Phlebia</t>
  </si>
  <si>
    <t>Dacryobolaceae</t>
  </si>
  <si>
    <t>Postia</t>
  </si>
  <si>
    <t>Thelephorales</t>
  </si>
  <si>
    <t>Thelephoraceae</t>
  </si>
  <si>
    <t>Thelephora</t>
  </si>
  <si>
    <t>Russulales</t>
  </si>
  <si>
    <t>Auriscalpiaceae</t>
  </si>
  <si>
    <t>Lentinellus</t>
  </si>
  <si>
    <t>Russulaceae</t>
  </si>
  <si>
    <t>Lactarius</t>
  </si>
  <si>
    <t>Bondarzewiaceae</t>
  </si>
  <si>
    <t>Heterobasidion</t>
  </si>
  <si>
    <t>Gloeophyllales</t>
  </si>
  <si>
    <t>Gloeophyllaceae</t>
  </si>
  <si>
    <t>Neolentinus</t>
  </si>
  <si>
    <t>Jaapiales</t>
  </si>
  <si>
    <t>Jaapiaceae</t>
  </si>
  <si>
    <t>Jaapia</t>
  </si>
  <si>
    <t>Corticiales</t>
  </si>
  <si>
    <t>Punctulariaceae</t>
  </si>
  <si>
    <t>Punctularia</t>
  </si>
  <si>
    <t>Ascomycota</t>
  </si>
  <si>
    <t>Leotiomycetes</t>
  </si>
  <si>
    <t>Helotiales</t>
  </si>
  <si>
    <t>Chalara</t>
  </si>
  <si>
    <t>Helotiaceae</t>
  </si>
  <si>
    <t>Meliniomyces</t>
  </si>
  <si>
    <t>Leotiaceae</t>
  </si>
  <si>
    <t>Pezoloma</t>
  </si>
  <si>
    <t>Acephala</t>
  </si>
  <si>
    <t>Phialocephala</t>
  </si>
  <si>
    <t>Ascocoryne</t>
  </si>
  <si>
    <t>Glarea</t>
  </si>
  <si>
    <t>Myxotrichaceae</t>
  </si>
  <si>
    <t>Amorphotheca</t>
  </si>
  <si>
    <t>Oidiodendron</t>
  </si>
  <si>
    <t>Bisporella</t>
  </si>
  <si>
    <t>Sclerotiniaceae</t>
  </si>
  <si>
    <t>Sclerotinia</t>
  </si>
  <si>
    <t>Botrytis</t>
  </si>
  <si>
    <t>Sordariomycetes</t>
  </si>
  <si>
    <t>Magnaporthales</t>
  </si>
  <si>
    <t>Magnaporthaceae</t>
  </si>
  <si>
    <t>Magnaporthe</t>
  </si>
  <si>
    <t>Sordariales</t>
  </si>
  <si>
    <t>Sordariaceae</t>
  </si>
  <si>
    <t>Neurospora</t>
  </si>
  <si>
    <t>GH5_31</t>
  </si>
  <si>
    <t>b-1,3-mannanase (Asperborg et al., 2012)</t>
  </si>
  <si>
    <t>GH5_5</t>
  </si>
  <si>
    <t>GH5_7</t>
  </si>
  <si>
    <t>GH5_9</t>
  </si>
  <si>
    <t>fungal b-1,3-glucan</t>
  </si>
  <si>
    <t>GH51</t>
  </si>
  <si>
    <t>Hemicellulose/Pectin</t>
  </si>
  <si>
    <t>GH52</t>
  </si>
  <si>
    <t>GH53</t>
  </si>
  <si>
    <t>GH54</t>
  </si>
  <si>
    <t>GH55</t>
  </si>
  <si>
    <t>potential chitinase Gruber and Seidl-Seiboth Microbiology 2012</t>
  </si>
  <si>
    <t>GH6</t>
  </si>
  <si>
    <t>GH62</t>
  </si>
  <si>
    <t>GH64</t>
  </si>
  <si>
    <t>_-1,3-glucanase potential chitinase Gruber and Seidl-Seiboth Microbiology 2012</t>
  </si>
  <si>
    <t>GH65</t>
  </si>
  <si>
    <t>GH67</t>
  </si>
  <si>
    <t>GH7</t>
  </si>
  <si>
    <t>AA</t>
  </si>
  <si>
    <t>AA1_1</t>
  </si>
  <si>
    <t>PCW</t>
  </si>
  <si>
    <t>Phenols</t>
  </si>
  <si>
    <t>Lignin Phenols</t>
  </si>
  <si>
    <t>MN Rosso (personal communication)</t>
  </si>
  <si>
    <t>AA10</t>
  </si>
  <si>
    <t>B. Henrissat (personal communication)</t>
  </si>
  <si>
    <t>AA13</t>
  </si>
  <si>
    <t>Storage</t>
  </si>
  <si>
    <t>Starch</t>
  </si>
  <si>
    <t>AA14</t>
  </si>
  <si>
    <t>xylan associated to cellulose</t>
  </si>
  <si>
    <t>AA15</t>
  </si>
  <si>
    <t>FCW</t>
  </si>
  <si>
    <t>Please be carefull not to consider AA2_Cyt as lignin active enzymes. AA2_Cyt are General Peroxidases that are not active on lignin nor on PCW</t>
  </si>
  <si>
    <t>Zifcakova 2017</t>
  </si>
  <si>
    <t>AA3</t>
  </si>
  <si>
    <t>Auxiliary Activity</t>
  </si>
  <si>
    <t>Partial PCW degradation</t>
  </si>
  <si>
    <t>GH71</t>
  </si>
  <si>
    <t>Aureobasidium</t>
  </si>
  <si>
    <t>Capnodiales</t>
  </si>
  <si>
    <t>Mycosphaerellaceae</t>
  </si>
  <si>
    <t>Passalora</t>
  </si>
  <si>
    <t>Eurotiomycetes</t>
  </si>
  <si>
    <t>Eurotiales</t>
  </si>
  <si>
    <t>Aspergillaceae</t>
  </si>
  <si>
    <t>Aspergillus</t>
  </si>
  <si>
    <t>Onygenales</t>
  </si>
  <si>
    <t>Arthrodermataceae</t>
  </si>
  <si>
    <t>Trichophyton</t>
  </si>
  <si>
    <t>Lecanoromycetes</t>
  </si>
  <si>
    <t>Lecanorales</t>
  </si>
  <si>
    <t>Parmeliaceae</t>
  </si>
  <si>
    <t>Usnea</t>
  </si>
  <si>
    <t>Xylonomycetes</t>
  </si>
  <si>
    <t>Xylonomycetales</t>
  </si>
  <si>
    <t>Xylonomycetaceae</t>
  </si>
  <si>
    <t>Xylona</t>
  </si>
  <si>
    <t>Pezizomycetes</t>
  </si>
  <si>
    <t>Pezizales</t>
  </si>
  <si>
    <t>Tuberaceae</t>
  </si>
  <si>
    <t>Tuber</t>
  </si>
  <si>
    <t>Choiromyces</t>
  </si>
  <si>
    <t>Morchella importuna.C</t>
  </si>
  <si>
    <t>Morchellaceae</t>
  </si>
  <si>
    <t>Morchella</t>
  </si>
  <si>
    <t>Discinaceae</t>
  </si>
  <si>
    <t>Gyromitra</t>
  </si>
  <si>
    <t>Caloscyphaceae</t>
  </si>
  <si>
    <t>Caloscypha</t>
  </si>
  <si>
    <t>Pyronemataceae</t>
  </si>
  <si>
    <t>Wilcoxina</t>
  </si>
  <si>
    <t>Trichophaea</t>
  </si>
  <si>
    <t>Phylum</t>
  </si>
  <si>
    <t>Class</t>
  </si>
  <si>
    <t>Order</t>
  </si>
  <si>
    <t>Genus</t>
  </si>
  <si>
    <t>depends on the sub-family; characterized in Phytophthora infestans</t>
  </si>
  <si>
    <t>GH30_3</t>
  </si>
  <si>
    <t>Sistotrema sp.</t>
  </si>
  <si>
    <t xml:space="preserve"> _-1,3-glucanosyltransglycosylase beta-1,3-glucanase Aimanianda et al., Fungal Genet Biol 2018; Bibekananda et al., Fung Genetics and Biol 2019</t>
  </si>
  <si>
    <t>GH74</t>
  </si>
  <si>
    <t>GH75</t>
  </si>
  <si>
    <t xml:space="preserve"> chitosanase  potential chitinase Gruber and Seidl-Seiboth Microbiology 2012</t>
  </si>
  <si>
    <t>GH76</t>
  </si>
  <si>
    <t>_-1,6-mannanase</t>
  </si>
  <si>
    <t>Predicted secreted enzymes may play indirect role in PCW degradation; glycooligosaccharide oxidase  other activities ?</t>
  </si>
  <si>
    <t>AA8</t>
  </si>
  <si>
    <t>Predicted secreted enzymes may play indirect role in PCW degradation; iron reductase; AA8 is the iron reductase domain- only the fused to AA8-AA3 protein (cellobiohydrolase) is active on cellulose</t>
  </si>
  <si>
    <t>AA9</t>
  </si>
  <si>
    <t>CBM</t>
  </si>
  <si>
    <t>CBM1</t>
  </si>
  <si>
    <t>Martino 2018</t>
  </si>
  <si>
    <t>CBM12</t>
  </si>
  <si>
    <t>CBM14</t>
  </si>
  <si>
    <t>CBM18</t>
  </si>
  <si>
    <t>CBM20</t>
  </si>
  <si>
    <t>CBM21</t>
  </si>
  <si>
    <t>CBM43</t>
  </si>
  <si>
    <t>CBM5</t>
  </si>
  <si>
    <t>CBM63</t>
  </si>
  <si>
    <t>CBM67</t>
  </si>
  <si>
    <t>Sipos 2017</t>
  </si>
  <si>
    <t>CE</t>
  </si>
  <si>
    <t>CE12</t>
  </si>
  <si>
    <t>Coprinopsis cinerea</t>
  </si>
  <si>
    <t>Wood decayer</t>
  </si>
  <si>
    <t>GH23</t>
  </si>
  <si>
    <t>BCW</t>
  </si>
  <si>
    <t>GH24</t>
  </si>
  <si>
    <t>GH25</t>
  </si>
  <si>
    <t>GH26</t>
  </si>
  <si>
    <t>Zhao 2013</t>
  </si>
  <si>
    <t>GH28</t>
  </si>
  <si>
    <t>GH3</t>
  </si>
  <si>
    <t>AA15 CBM5 CBM12 CBM14 CBM18 CBM43 GH5_9 GH5_15 GH5_31 GH16 GH17 GH18 GH19 GH20 GH23 GH24 GH25 GH30_3 GH30_5 GH46 GH55 GH64 GH71 GH72 GH75 GH76 GH81 GH92 GH125 GH128 GH132 GH135</t>
  </si>
  <si>
    <t>AA9 AA10 AA16 CBM1 CBM63 GH5 _4 GH5_1 GH5_5 GH5_22 GH6 GH7 GH12 GH44 GH45 GH48 GH131</t>
  </si>
  <si>
    <t>GH115</t>
  </si>
  <si>
    <t>GH12</t>
  </si>
  <si>
    <t>GH125</t>
  </si>
  <si>
    <t>_-1,6-mannosidase</t>
  </si>
  <si>
    <t>GH128</t>
  </si>
  <si>
    <t>_-1,3-glucanase</t>
  </si>
  <si>
    <t>GH13</t>
  </si>
  <si>
    <t>Starch/Glycogen</t>
  </si>
  <si>
    <t>GH131</t>
  </si>
  <si>
    <t>MN Rosso (personal communication).</t>
  </si>
  <si>
    <t>GH132</t>
  </si>
  <si>
    <t>GH134</t>
  </si>
  <si>
    <t>GH135</t>
  </si>
  <si>
    <t>Galactosaminogalactan</t>
  </si>
  <si>
    <t>_-1,4-galactosaminogalactan hydrolase</t>
  </si>
  <si>
    <t>GH15</t>
  </si>
  <si>
    <t>GH16</t>
  </si>
  <si>
    <t>few _-1,3-glucanases characterized in Fungi. Some fungal GH16s are fused to CBM18 (chitin binding)</t>
  </si>
  <si>
    <t>GH17</t>
  </si>
  <si>
    <t> _-1,3-glucanase</t>
  </si>
  <si>
    <t>GH18</t>
  </si>
  <si>
    <t>GH19</t>
  </si>
  <si>
    <t>GH20</t>
  </si>
  <si>
    <t xml:space="preserve"> _-N-acetylhexosaminidase, _-N-acetylglucosaminidase</t>
  </si>
  <si>
    <t>CBM67 CE8 CE12 GH28 GH51 GH53 GH78 GH88 GH105 GH106 PL1 PL3 PL4 PL8_4 PL9 PL11 PL14_4 PL26</t>
  </si>
  <si>
    <t>GH23 GH24 GH25</t>
  </si>
  <si>
    <t>GH5_31 GH26 GH76 GH92 GH125</t>
  </si>
  <si>
    <t>a-1,6-maltooligosyltransferase; a-xylosidase; [retaining] oligo-a-1,6-glucosidase; a-glucosidase; a-mannosidase; [retaining] sucrose a-glucosidase; exo-a-1,3-glucanase / a-1,3-glucosidase; exo-a-1,4-glucan lyase; oligosaccharide a-4-glucosyltransferase</t>
  </si>
  <si>
    <t>GH30_5</t>
  </si>
  <si>
    <t>not characterized in Fungi</t>
  </si>
  <si>
    <t>GH30_7</t>
  </si>
  <si>
    <t>glucuronoxylan/arabinoxylan; characterized in Thalaromyces cellulolyticus</t>
  </si>
  <si>
    <t>Hydru2</t>
  </si>
  <si>
    <t>Hydnum rufescens</t>
  </si>
  <si>
    <t>Cananz1</t>
  </si>
  <si>
    <t>Cantharellus anzutake</t>
  </si>
  <si>
    <t>ClaPMI390</t>
  </si>
  <si>
    <t>Botbo1</t>
  </si>
  <si>
    <t>Saprotroph</t>
  </si>
  <si>
    <t>Melva1</t>
  </si>
  <si>
    <t>Meliniomyces variabilis</t>
  </si>
  <si>
    <t>Punctularia strigosozonata</t>
  </si>
  <si>
    <t>none in Fungi</t>
  </si>
  <si>
    <t>AA16</t>
  </si>
  <si>
    <t>Phlebia brevispora</t>
  </si>
  <si>
    <t>PosplRSB12_1</t>
  </si>
  <si>
    <t>Postia placenta</t>
  </si>
  <si>
    <t>Thega1</t>
  </si>
  <si>
    <t>PCWDE</t>
  </si>
  <si>
    <t>Cellulose</t>
  </si>
  <si>
    <t>Hemicellulose</t>
  </si>
  <si>
    <t>Lignin</t>
  </si>
  <si>
    <t>Pectin</t>
  </si>
  <si>
    <t>Mannan</t>
  </si>
  <si>
    <t>Glucan</t>
  </si>
  <si>
    <t>Chitin</t>
  </si>
  <si>
    <t>PCWDE.ratio</t>
  </si>
  <si>
    <t>Chalo1</t>
  </si>
  <si>
    <t>Cladosporium fulvum</t>
  </si>
  <si>
    <t>Aspcl1</t>
  </si>
  <si>
    <t>Aspergillus clavatus</t>
  </si>
  <si>
    <t>Usnea florida</t>
  </si>
  <si>
    <t>Xylhe1</t>
  </si>
  <si>
    <t>Xylona heveae</t>
  </si>
  <si>
    <t>Tubma1</t>
  </si>
  <si>
    <t>Tuber magnatum</t>
  </si>
  <si>
    <t>Tubae1</t>
  </si>
  <si>
    <t>Tuber aestivum</t>
  </si>
  <si>
    <t>Tuber melanosporum</t>
  </si>
  <si>
    <t>Tubbor1</t>
  </si>
  <si>
    <t>Tuber borchii</t>
  </si>
  <si>
    <t>Chove1</t>
  </si>
  <si>
    <t>Choiromyces venosus</t>
  </si>
  <si>
    <t>Morco1</t>
  </si>
  <si>
    <t>Morimp1</t>
  </si>
  <si>
    <t>Morchella importuna</t>
  </si>
  <si>
    <t>Gyresc1</t>
  </si>
  <si>
    <t>Predicted secreted enzymes may play indirect role in PCW degradation; Some are not secreted and have yet unknown function, probably the cycling of other intracellular redox mediators.</t>
  </si>
  <si>
    <t>AA5</t>
  </si>
  <si>
    <t>alpha-1,3-glucanase potential chitinase Gruber and Seidl-Seiboth Microbiology 2012</t>
  </si>
  <si>
    <t>GH72</t>
  </si>
  <si>
    <t>Chalara longipes</t>
  </si>
  <si>
    <t>Predicted secreted enzymes may play indirect role in PCW degradation; These enzymes do not have PCW as a substrate. AA3s that are secreted are undirectly contributing to PCW degradation by the cycling of redox mediators (alcohols, quinones, monosaccharides). The reduction of these mediators is  associated with the production of H2O2 in the case of oxidases. However, all AA3s are not oxidases. Some are dehydrogenases and do not produce H202.</t>
  </si>
  <si>
    <t>AA4</t>
  </si>
  <si>
    <t>References</t>
    <phoneticPr fontId="2" type="noConversion"/>
  </si>
  <si>
    <t>Massonnet 2018</t>
  </si>
  <si>
    <t>Predicted secreted enzymes may play indirect role in PCW degradation; 1,4-benzoquinone reductase</t>
  </si>
  <si>
    <t>AA7</t>
  </si>
  <si>
    <t>GH5_9 GH5_15 GH16 GH17 GH55 GH64 GH71 GH72 GH81 GH128 GH132</t>
  </si>
  <si>
    <t>AA15 CBM5 CBM18 GH18 GH19 GH20 GH46 GH75</t>
  </si>
  <si>
    <t>Grouped CAZymes</t>
    <phoneticPr fontId="2" type="noConversion"/>
  </si>
  <si>
    <t>Suillus brevipes</t>
  </si>
  <si>
    <t>Conpu1</t>
  </si>
  <si>
    <t>Coniophora puteana</t>
  </si>
  <si>
    <t>SerlaS7_3_2</t>
  </si>
  <si>
    <t>Serpula lacrymans</t>
  </si>
  <si>
    <t>Fibsp1</t>
  </si>
  <si>
    <t>Fibulorhizoctonia sp.</t>
  </si>
  <si>
    <t>Pilcr1</t>
  </si>
  <si>
    <t>Piloderma croceum</t>
  </si>
  <si>
    <t>Plicr1</t>
  </si>
  <si>
    <t>Plicaturopsis crispa</t>
  </si>
  <si>
    <t>Phchr2</t>
  </si>
  <si>
    <t>Phanerochaete chrysosporium</t>
  </si>
  <si>
    <t>Phlbr1</t>
  </si>
  <si>
    <t>Botrytis cinerea</t>
  </si>
  <si>
    <t>Maggr1</t>
  </si>
  <si>
    <t>Magnaporthe grisea</t>
  </si>
  <si>
    <t>Neucr_trp3_1</t>
  </si>
  <si>
    <t>Neurospora crassa</t>
  </si>
  <si>
    <t>Trire2</t>
  </si>
  <si>
    <t>Trichoderma reesei</t>
  </si>
  <si>
    <t>Xylhyp1</t>
  </si>
  <si>
    <t>Xylaria hypoxylon</t>
  </si>
  <si>
    <t>Cenge3</t>
  </si>
  <si>
    <t>Corgl3</t>
  </si>
  <si>
    <t>Cortinarius glaucopus</t>
  </si>
  <si>
    <t>Crula1</t>
  </si>
  <si>
    <t>Cenococcum geophilum</t>
  </si>
  <si>
    <t>Glost2</t>
  </si>
  <si>
    <t>Glonium stellatum</t>
  </si>
  <si>
    <t>Leppa1</t>
  </si>
  <si>
    <t>Lepidopterella palustris</t>
  </si>
  <si>
    <t>Stasp1</t>
  </si>
  <si>
    <t>Stagonospora sp.</t>
  </si>
  <si>
    <t>Altal1</t>
  </si>
  <si>
    <t>Thelephora ganbajun</t>
  </si>
  <si>
    <t>Lenvul1</t>
  </si>
  <si>
    <t>Lentinellus vulpinus</t>
  </si>
  <si>
    <t>Lacqui1</t>
  </si>
  <si>
    <t>Lactarius quietus</t>
  </si>
  <si>
    <t>Hetan2</t>
  </si>
  <si>
    <t>Heterobasidion annosum</t>
  </si>
  <si>
    <t>Neole1</t>
  </si>
  <si>
    <t>Neolentinus lepideus</t>
  </si>
  <si>
    <t>Sisni1</t>
  </si>
  <si>
    <t>Sistotremastrum niveocremeum</t>
  </si>
  <si>
    <t>Ramac1</t>
  </si>
  <si>
    <t>AA14 CE5 CE15 GH5_7 GH8 GH10 GH11 GH30_7 GH43 GH51 GH52 GH54 GH62 GH67 GH74 GH93 GH113 GH115 GH134</t>
  </si>
  <si>
    <t>AA2</t>
  </si>
  <si>
    <t>PCWDE</t>
    <phoneticPr fontId="2" type="noConversion"/>
  </si>
  <si>
    <t>FCWDE</t>
    <phoneticPr fontId="2" type="noConversion"/>
  </si>
  <si>
    <t>CAZyme</t>
  </si>
  <si>
    <t>Family</t>
  </si>
  <si>
    <t>Type</t>
  </si>
  <si>
    <t>Substrate</t>
  </si>
  <si>
    <t>Detailed substrates notes</t>
  </si>
  <si>
    <t>GH31</t>
  </si>
  <si>
    <t>GH32</t>
  </si>
  <si>
    <t>sucrose</t>
  </si>
  <si>
    <t>GH37</t>
  </si>
  <si>
    <t>Trehalose</t>
  </si>
  <si>
    <t>GH43</t>
  </si>
  <si>
    <t>GH44</t>
  </si>
  <si>
    <t>GH45</t>
  </si>
  <si>
    <t>GH46</t>
  </si>
  <si>
    <t>chitosanase</t>
  </si>
  <si>
    <t>GH48</t>
  </si>
  <si>
    <t>Gruninger 2018</t>
  </si>
  <si>
    <t>GH5 _4</t>
  </si>
  <si>
    <t>GH5_1</t>
  </si>
  <si>
    <t>Cellulose/HemiCellulose</t>
  </si>
  <si>
    <t>Cellulose/mannan</t>
  </si>
  <si>
    <t>GH5_15</t>
  </si>
  <si>
    <t>beta-1,6 glucanases</t>
  </si>
  <si>
    <t>GH5_22</t>
  </si>
  <si>
    <t>Cellulose/xylan (only 2 characterized)</t>
  </si>
  <si>
    <t>Sphaerobolus stellatus</t>
  </si>
  <si>
    <t>Aurde3_1</t>
  </si>
  <si>
    <t>Auricularia subglabra</t>
  </si>
  <si>
    <t>Pirin1</t>
  </si>
  <si>
    <t>Piriformospora indica</t>
  </si>
  <si>
    <t>Orchid mycorrhizae</t>
  </si>
  <si>
    <t>Sebve1</t>
  </si>
  <si>
    <t>Sebacina vermifera</t>
  </si>
  <si>
    <t>Aurpu_var_pul1</t>
  </si>
  <si>
    <t>Aureobasidium pullulans</t>
  </si>
  <si>
    <t>Clafu1</t>
  </si>
  <si>
    <t>Russula emetica</t>
  </si>
  <si>
    <t>Rusoch1</t>
  </si>
  <si>
    <t>Russula ochroleuca</t>
  </si>
  <si>
    <t>Theter1</t>
  </si>
  <si>
    <t>Thelephora terrestris</t>
  </si>
  <si>
    <t>Gigro1</t>
  </si>
  <si>
    <t>Gigaspora rosea</t>
  </si>
  <si>
    <t>Arbuscular mycorrhizae</t>
  </si>
  <si>
    <t>Gloin1</t>
  </si>
  <si>
    <t>Rhizophagus irregularis</t>
  </si>
  <si>
    <t>RhiirA1_1</t>
  </si>
  <si>
    <t>RhiirA4</t>
  </si>
  <si>
    <t>RhiirA5</t>
  </si>
  <si>
    <t>RhiirB3</t>
  </si>
  <si>
    <t>RhiirC2</t>
  </si>
  <si>
    <t>Rhice1_1</t>
  </si>
  <si>
    <t>Rhizophagus cerebriforme</t>
  </si>
  <si>
    <t>Rhidi1</t>
  </si>
  <si>
    <t>Rhizophagus diaphanus</t>
  </si>
  <si>
    <t>Rhiir2_1</t>
  </si>
  <si>
    <t>Aspfl1</t>
  </si>
  <si>
    <t>Aspergillus flavus</t>
  </si>
  <si>
    <t>Artbe1</t>
  </si>
  <si>
    <t>Arthroderma benhamiae</t>
  </si>
  <si>
    <t>Usnflo1</t>
  </si>
  <si>
    <t>Moniliophthora perniciosa</t>
  </si>
  <si>
    <t>Tulca1</t>
  </si>
  <si>
    <t>Tulasnella calospora</t>
  </si>
  <si>
    <t>CerAGI</t>
  </si>
  <si>
    <t>Ceratobasidium sp.</t>
  </si>
  <si>
    <t>Rhiso1</t>
  </si>
  <si>
    <t>Rhizoctonia solani</t>
  </si>
  <si>
    <t>Dacsp1</t>
  </si>
  <si>
    <t>Dacryopinax primogenitus</t>
  </si>
  <si>
    <t>Treme1</t>
  </si>
  <si>
    <t>Jaaar1</t>
  </si>
  <si>
    <t>Jaapia argillacea</t>
  </si>
  <si>
    <t>Punst1</t>
  </si>
  <si>
    <t>Peptidoglycan</t>
  </si>
  <si>
    <t>Suilu4</t>
  </si>
  <si>
    <t>Ecology</t>
  </si>
  <si>
    <t>MCWDE</t>
  </si>
  <si>
    <t>LPMO</t>
  </si>
  <si>
    <t>MCWDE.ratio</t>
  </si>
  <si>
    <t>Tirniv1</t>
  </si>
  <si>
    <t>Tirmania nivea</t>
  </si>
  <si>
    <t>Tercla1</t>
  </si>
  <si>
    <t>Terfezia claveryi</t>
  </si>
  <si>
    <t>Tubme1v2</t>
  </si>
  <si>
    <t>Amarub1</t>
  </si>
  <si>
    <t>Amanita rubescens</t>
  </si>
  <si>
    <t>Boled5</t>
  </si>
  <si>
    <t>Boledp1</t>
  </si>
  <si>
    <t>Melbro1</t>
  </si>
  <si>
    <t>Melanogaster broomeianus</t>
  </si>
  <si>
    <t>Paxam1</t>
  </si>
  <si>
    <t>Paxillus ammoniavirescens</t>
  </si>
  <si>
    <t>Predicted secreted enzymes may play indirect role in PCW degradation; AA5s can oxidize aldehydes, monosaccharides or aliphatic alcohols and produce H2O2</t>
  </si>
  <si>
    <t>AA6</t>
  </si>
  <si>
    <t>Armga1</t>
  </si>
  <si>
    <t>Armillaria gallica</t>
  </si>
  <si>
    <t>Mycgal1</t>
  </si>
  <si>
    <t>Mycena galopus</t>
  </si>
  <si>
    <t>PleosPC15_2</t>
  </si>
  <si>
    <t>Pleurotus ostreatus</t>
  </si>
  <si>
    <t>Schco3</t>
  </si>
  <si>
    <t>Schizophyllum commune</t>
  </si>
  <si>
    <t>Paxru2</t>
  </si>
  <si>
    <t>Wickerhamomyces anomalus</t>
  </si>
  <si>
    <t>Yeast</t>
  </si>
  <si>
    <t>SacceM3837_1</t>
  </si>
  <si>
    <t>Saccharomyces cerevisiae</t>
  </si>
  <si>
    <t>Canta1</t>
  </si>
  <si>
    <t>Candida tanzawaensis</t>
  </si>
  <si>
    <t>Tapde1_1</t>
  </si>
  <si>
    <t>Taphrina deformans</t>
  </si>
  <si>
    <t>Lacam2</t>
  </si>
  <si>
    <t>Laccaria amethystina</t>
  </si>
  <si>
    <t>Lacbi2</t>
  </si>
  <si>
    <t>Laccaria bicolor</t>
  </si>
  <si>
    <t>Copci1</t>
  </si>
  <si>
    <t>Crucibulum laeve</t>
  </si>
  <si>
    <t>Trima3</t>
  </si>
  <si>
    <t>Tricholoma matsutake</t>
  </si>
  <si>
    <t>Amath1</t>
  </si>
  <si>
    <t>Amanita thiersii</t>
  </si>
  <si>
    <t>Amamu1</t>
  </si>
  <si>
    <t>Amanita muscaria</t>
  </si>
  <si>
    <t>Plucer1</t>
  </si>
  <si>
    <t>Pluteus cervinus</t>
  </si>
  <si>
    <t>Gyman1</t>
  </si>
  <si>
    <t>Gymnopus androsaceus</t>
  </si>
  <si>
    <t>Ompol1</t>
  </si>
  <si>
    <t>Omphalotus olearius</t>
  </si>
  <si>
    <t>Marfi1</t>
  </si>
  <si>
    <t>Ericoid mycorrhizae</t>
  </si>
  <si>
    <t>Copmic2</t>
  </si>
  <si>
    <t>Pisti1</t>
  </si>
  <si>
    <t>Pisolithus tinctorius</t>
  </si>
  <si>
    <t>Rhives1</t>
  </si>
  <si>
    <t>Rhizopogon vesiculosus</t>
  </si>
  <si>
    <t>Rhivi1</t>
  </si>
  <si>
    <t>Rhizopogon vinicolor</t>
  </si>
  <si>
    <t>Hyssto1</t>
  </si>
  <si>
    <t>Hysterangium stoloniferum</t>
  </si>
  <si>
    <t>Ruseme1</t>
  </si>
  <si>
    <t>Gyrli1</t>
  </si>
  <si>
    <t>Gyrodon lividus</t>
  </si>
  <si>
    <t>Xerba1</t>
  </si>
  <si>
    <t>Xerocomus badius</t>
  </si>
  <si>
    <t>Boletus edulis</t>
  </si>
  <si>
    <t>Pismi1</t>
  </si>
  <si>
    <t>Pisolithus microcarpus</t>
  </si>
  <si>
    <t>Sclci1</t>
  </si>
  <si>
    <t>Scleroderma citrinum</t>
  </si>
  <si>
    <t>Suillus luteus</t>
  </si>
  <si>
    <t>Suibr2</t>
  </si>
  <si>
    <t>Phisc1</t>
  </si>
  <si>
    <t>Phialocephala scopiformis</t>
  </si>
  <si>
    <t>Endophyte</t>
  </si>
  <si>
    <t>Ascsa1</t>
  </si>
  <si>
    <t>Ascocoryne sarcoides</t>
  </si>
  <si>
    <t>Glalo1</t>
  </si>
  <si>
    <t>Glarea lozoyensis</t>
  </si>
  <si>
    <t>Amore1</t>
  </si>
  <si>
    <t>Amorphotheca resinae</t>
  </si>
  <si>
    <t>Oidma1</t>
  </si>
  <si>
    <t>Oidiodendron maius</t>
  </si>
  <si>
    <t>Bissp1</t>
  </si>
  <si>
    <t>Bisporella sp.</t>
  </si>
  <si>
    <t>Sclsc1</t>
  </si>
  <si>
    <t>Sclerotinia sclerotiorum</t>
  </si>
  <si>
    <t>Pathogen</t>
  </si>
  <si>
    <t>Botci1</t>
  </si>
  <si>
    <t>Gyromitra esculenta</t>
  </si>
  <si>
    <t>Calful1</t>
  </si>
  <si>
    <t>Caloscypha fulgens</t>
  </si>
  <si>
    <t>Wilmi1</t>
  </si>
  <si>
    <t>Wilcoxina mikolae</t>
  </si>
  <si>
    <t>Trihyb1</t>
  </si>
  <si>
    <t>Trichophaea hybrida</t>
  </si>
  <si>
    <t>Pyrco1</t>
  </si>
  <si>
    <t>Pyronema confluens</t>
  </si>
  <si>
    <t>Sarco1</t>
  </si>
  <si>
    <t>Sarcoscypha coccinea</t>
  </si>
  <si>
    <t>Kalpfe1</t>
  </si>
  <si>
    <t>Kalaharituber pfeilii</t>
  </si>
  <si>
    <t>Marasmius fiardii</t>
  </si>
  <si>
    <t>Monpe1_1</t>
  </si>
  <si>
    <t>Coprinellus micaceus</t>
  </si>
  <si>
    <t>Hypsu1</t>
  </si>
  <si>
    <t>Hypholoma sublateritium</t>
  </si>
  <si>
    <t>Hebcy2</t>
  </si>
  <si>
    <t>Hebeloma cylindrosporum</t>
  </si>
  <si>
    <t>Ramaria rubella</t>
  </si>
  <si>
    <t>Gaumor1_1</t>
  </si>
  <si>
    <t>Gautieria morchelliformis</t>
  </si>
  <si>
    <t>Sphst1</t>
  </si>
  <si>
    <t>Melbi2</t>
  </si>
  <si>
    <t>Meliniomyces bicolor</t>
  </si>
  <si>
    <t>Rhier1</t>
  </si>
  <si>
    <t>Rhizoscyphus ericae</t>
  </si>
  <si>
    <t>Acema1</t>
  </si>
  <si>
    <t>Acephala macrosclerotiorum</t>
  </si>
  <si>
    <t>Ectomycorrhizae</t>
  </si>
  <si>
    <t>Paxillus adelphus</t>
  </si>
  <si>
    <t>Paxin1</t>
  </si>
  <si>
    <t>Paxillus involutus</t>
  </si>
  <si>
    <t>Botryobasidium botryosum</t>
  </si>
  <si>
    <t>AA1_1 AA2 AA9 AA10 AA14 AA16 CBM1 CBM63 CBM67 CE5 CE8 CE12 CE15 GH3 GH5 _4 GH5_1 GH5_5 GH5_7 GH5_22 GH6 GH7 GH8 GH10 GH11 GH12 GH26 GH28 GH30_7 GH43 GH44 GH45 GH48 GH51 GH52 GH53 GH54 GH62 GH67 GH74 GH78 GH88 GH93 GH105 GH106 GH113 GH115 GH131 GH134 PL1 PL3 PL4 PL8_4 PL9 PL11 PL14_4 PL26</t>
  </si>
  <si>
    <t>Tremella mesenterica</t>
  </si>
  <si>
    <t>Walse1</t>
  </si>
  <si>
    <t>Wallemia sebi</t>
  </si>
  <si>
    <t>Terbo2</t>
  </si>
  <si>
    <t>Terfezia boudieri</t>
  </si>
  <si>
    <t>Ascim1</t>
  </si>
  <si>
    <t>Ascobolus immersus</t>
  </si>
  <si>
    <t>Monha1</t>
  </si>
  <si>
    <t>Monacrosporium haptotylum</t>
  </si>
  <si>
    <t>Parasite</t>
  </si>
  <si>
    <t>Artol1</t>
  </si>
  <si>
    <t>Arthrobotrys oligospora</t>
  </si>
  <si>
    <t>Wican1</t>
  </si>
  <si>
    <t>Alternaria alternata</t>
  </si>
  <si>
    <t>Substrate specificity*</t>
  </si>
  <si>
    <t>* Manual curation by the curator of CAZy database: Prof. Bernard Henrissat.</t>
  </si>
  <si>
    <t>AA2 (= class II PODs)</t>
  </si>
  <si>
    <t>h) The table contains CAZymes grouped based on substrate specificity (see the CAZy database at: http://www.cazy.org).</t>
  </si>
  <si>
    <r>
      <t xml:space="preserve"> </t>
    </r>
    <r>
      <rPr>
        <b/>
        <sz val="12"/>
        <rFont val="Arial Narrow"/>
        <family val="2"/>
      </rPr>
      <t>PCWDE</t>
    </r>
    <r>
      <rPr>
        <sz val="12"/>
        <rFont val="Arial Narrow"/>
        <family val="2"/>
      </rPr>
      <t xml:space="preserve">: Plant cell wall degrading enzymes. </t>
    </r>
  </si>
  <si>
    <t>Glucans</t>
  </si>
  <si>
    <t>d) The table contains the count of total CAZymes present in 62 mycorrhizal fungi.  PCWDE: Plant cell wall degrading enzymes. Fungal Cell Wall Degrading Enzymes (FCWDEs).  Microbial cell wall degrading enzymes (MCWDEs) = FCWDEs +  enzymes acting on bacterial peptidoglycans.</t>
  </si>
  <si>
    <t>e) The table contains the count of putatively secreted CAZymes present in 62 mycorrhizal fungi.  PCWDE: Plant cell wall degrading enzymes. Fungal Cell Wall Degrading Enzymes (FCWDEs).  Microbial cell wall degrading enzymes (MCWDEs) = FCWDEs +  enzymes acting on bacterial peptidoglycans.</t>
  </si>
  <si>
    <t xml:space="preserve">g) The table contains the functional annotations of CAZymes based on their potential substrate specificity*. </t>
  </si>
  <si>
    <r>
      <rPr>
        <b/>
        <sz val="12"/>
        <rFont val="Arial Narrow"/>
        <family val="2"/>
      </rPr>
      <t>PCWDE</t>
    </r>
    <r>
      <rPr>
        <sz val="12"/>
        <rFont val="Arial Narrow"/>
        <family val="2"/>
      </rPr>
      <t xml:space="preserve">: Plant cell wall degrading enzymes. </t>
    </r>
  </si>
  <si>
    <r>
      <rPr>
        <b/>
        <sz val="12"/>
        <rFont val="Arial Narrow"/>
        <family val="2"/>
      </rPr>
      <t>FCWDEs</t>
    </r>
    <r>
      <rPr>
        <sz val="12"/>
        <rFont val="Arial Narrow"/>
        <family val="2"/>
      </rPr>
      <t>: Fungal cell wall degrading enzymes</t>
    </r>
  </si>
  <si>
    <t>Species</t>
  </si>
  <si>
    <t>Sistotrema</t>
  </si>
  <si>
    <t>Dothideomycetes.        Gloniales</t>
  </si>
  <si>
    <t>Hamatocanthoscyphaceae</t>
  </si>
  <si>
    <t>Leotiomycetes               Helotiales</t>
  </si>
  <si>
    <t>Gloniales</t>
  </si>
  <si>
    <t>Phylogenetic Order</t>
  </si>
  <si>
    <t>Dothideomycetes         Glonales</t>
  </si>
  <si>
    <t>Clade Order</t>
  </si>
  <si>
    <t>Leotiomycetes.      Helotiales</t>
  </si>
  <si>
    <t>Dothideomycetes. Glonales</t>
  </si>
  <si>
    <t>Lipases</t>
  </si>
  <si>
    <t>Proteases</t>
  </si>
  <si>
    <t>SSPs</t>
  </si>
  <si>
    <t>Proteins/Genome</t>
  </si>
  <si>
    <t>CAZymes</t>
  </si>
  <si>
    <t>Total Secreted Proteins</t>
  </si>
  <si>
    <t>Glonales</t>
  </si>
  <si>
    <t>Other proteins &gt;300AA</t>
  </si>
  <si>
    <t>SSPs (&lt;300AA)</t>
  </si>
  <si>
    <r>
      <t xml:space="preserve">b) The table contains the count of </t>
    </r>
    <r>
      <rPr>
        <b/>
        <u/>
        <sz val="12"/>
        <color rgb="FFFF0000"/>
        <rFont val="Arial Narrow"/>
        <family val="2"/>
      </rPr>
      <t>secreted</t>
    </r>
    <r>
      <rPr>
        <sz val="12"/>
        <rFont val="Arial Narrow"/>
        <family val="2"/>
      </rPr>
      <t xml:space="preserve"> CAZymes acting on different substrates in 112 fungi.  PCWDE: Plant cell wall degrading enzymes. Fungal Cell Wall Degrading Enzymes (FCWDEs).  Microbial cell wall degrading enzymes (MCWDEs) = FCWDEs +  enzymes acting on bacterial peptidoglycans.</t>
    </r>
  </si>
  <si>
    <r>
      <t xml:space="preserve">a) The table contains the count of </t>
    </r>
    <r>
      <rPr>
        <b/>
        <u/>
        <sz val="12"/>
        <color rgb="FFFF0000"/>
        <rFont val="Arial Narrow"/>
        <family val="2"/>
      </rPr>
      <t>total</t>
    </r>
    <r>
      <rPr>
        <sz val="12"/>
        <rFont val="Arial Narrow"/>
        <family val="2"/>
      </rPr>
      <t xml:space="preserve"> CAZymes acting on different substrates in 112 fungi. PCWDE: Plant cell wall degrading enzymes. Fungal Cell Wall Degrading Enzymes (FCWDEs).  Microbial cell wall degrading enzymes (MCWDEs) = FCWDEs +  enzymes acting on bacterial peptidoglycans.</t>
    </r>
  </si>
  <si>
    <t xml:space="preserve">c) The table shows the count of  secreted proteins and the proportions per secretome for 112 fungi. </t>
  </si>
  <si>
    <t>Total secreted proteins</t>
  </si>
  <si>
    <t>Other proteins</t>
  </si>
  <si>
    <t>Supplementary Data 7 - Count of substrate-specific secretomes with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</si>
</sst>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Verdana"/>
    </font>
    <font>
      <b/>
      <sz val="10"/>
      <name val="Verdana"/>
      <family val="2"/>
    </font>
    <font>
      <sz val="8"/>
      <name val="Verdana"/>
      <family val="2"/>
    </font>
    <font>
      <sz val="12"/>
      <name val="Arial Narrow"/>
      <family val="2"/>
    </font>
    <font>
      <b/>
      <sz val="12"/>
      <name val="Arial Narrow"/>
      <family val="2"/>
    </font>
    <font>
      <sz val="12"/>
      <color indexed="10"/>
      <name val="Arial Narrow"/>
      <family val="2"/>
    </font>
    <font>
      <sz val="10"/>
      <color indexed="10"/>
      <name val="Verdana"/>
      <family val="2"/>
    </font>
    <font>
      <i/>
      <sz val="12"/>
      <name val="Arial Narrow"/>
      <family val="2"/>
    </font>
    <font>
      <b/>
      <u/>
      <sz val="12"/>
      <color rgb="FFFF0000"/>
      <name val="Arial Narrow"/>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horizontal="left" vertical="center"/>
    </xf>
    <xf numFmtId="0" fontId="4" fillId="0" borderId="0" xfId="0" applyFont="1"/>
    <xf numFmtId="0" fontId="4" fillId="0" borderId="0" xfId="0" applyFont="1" applyAlignment="1">
      <alignment horizontal="center"/>
    </xf>
    <xf numFmtId="0" fontId="3" fillId="0" borderId="0" xfId="0" applyFont="1" applyAlignment="1">
      <alignment horizontal="center"/>
    </xf>
    <xf numFmtId="10" fontId="3" fillId="0" borderId="0" xfId="0" applyNumberFormat="1" applyFont="1" applyAlignment="1">
      <alignment horizontal="center"/>
    </xf>
    <xf numFmtId="9" fontId="3" fillId="0" borderId="0" xfId="0" applyNumberFormat="1" applyFont="1" applyAlignment="1">
      <alignment horizontal="center"/>
    </xf>
    <xf numFmtId="0" fontId="3" fillId="0" borderId="0" xfId="0" applyFont="1" applyAlignment="1">
      <alignment horizontal="left" vertical="center"/>
    </xf>
    <xf numFmtId="0" fontId="0" fillId="0" borderId="0" xfId="0" applyAlignment="1">
      <alignment horizontal="left"/>
    </xf>
    <xf numFmtId="0" fontId="4" fillId="0" borderId="0" xfId="0" applyFont="1" applyAlignment="1">
      <alignment horizontal="left"/>
    </xf>
    <xf numFmtId="0" fontId="7" fillId="0" borderId="0" xfId="0" applyFont="1" applyAlignment="1">
      <alignment horizontal="left"/>
    </xf>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xf numFmtId="0" fontId="3" fillId="0" borderId="0" xfId="0" applyFont="1" applyAlignment="1"/>
    <xf numFmtId="0" fontId="0" fillId="0" borderId="0" xfId="0" applyAlignment="1"/>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left"/>
    </xf>
    <xf numFmtId="0" fontId="4"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4" fillId="0" borderId="1" xfId="0" applyFont="1" applyBorder="1" applyAlignment="1">
      <alignment horizontal="left"/>
    </xf>
    <xf numFmtId="0" fontId="4" fillId="0" borderId="1" xfId="0" applyFont="1" applyBorder="1"/>
    <xf numFmtId="0" fontId="3" fillId="0" borderId="1" xfId="0" applyFont="1" applyBorder="1"/>
    <xf numFmtId="0" fontId="3" fillId="0" borderId="2" xfId="0" applyFont="1" applyBorder="1" applyAlignment="1">
      <alignment horizontal="left"/>
    </xf>
    <xf numFmtId="0" fontId="3" fillId="0" borderId="2" xfId="0" applyFont="1" applyBorder="1"/>
    <xf numFmtId="0" fontId="4" fillId="0" borderId="1" xfId="0" applyFont="1" applyBorder="1" applyAlignment="1">
      <alignment horizontal="center"/>
    </xf>
    <xf numFmtId="0" fontId="7" fillId="0" borderId="0" xfId="0" applyFont="1" applyAlignment="1"/>
    <xf numFmtId="0" fontId="0" fillId="0" borderId="0" xfId="0" applyAlignment="1">
      <alignment horizontal="center"/>
    </xf>
    <xf numFmtId="0" fontId="4" fillId="0" borderId="0" xfId="0" applyFont="1" applyFill="1" applyAlignment="1">
      <alignment vertical="center"/>
    </xf>
    <xf numFmtId="0" fontId="5" fillId="0" borderId="0" xfId="0" applyFont="1" applyAlignment="1">
      <alignment vertical="center"/>
    </xf>
    <xf numFmtId="0" fontId="1" fillId="0" borderId="0" xfId="0" applyFont="1" applyFill="1" applyAlignment="1"/>
    <xf numFmtId="0" fontId="6" fillId="0" borderId="0" xfId="0" applyFont="1" applyAlignment="1"/>
    <xf numFmtId="0" fontId="4" fillId="0" borderId="0" xfId="0" applyFont="1" applyFill="1" applyAlignment="1">
      <alignment horizontal="center"/>
    </xf>
    <xf numFmtId="0" fontId="5" fillId="0" borderId="0" xfId="0" applyFont="1" applyAlignment="1">
      <alignment horizontal="center"/>
    </xf>
    <xf numFmtId="0" fontId="3" fillId="0" borderId="0" xfId="0" applyFont="1" applyAlignment="1">
      <alignment horizontal="left"/>
    </xf>
    <xf numFmtId="0" fontId="4"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horizontal="left"/>
    </xf>
    <xf numFmtId="0" fontId="3" fillId="0" borderId="0" xfId="0" applyFont="1" applyAlignme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7"/>
  <sheetViews>
    <sheetView tabSelected="1" zoomScale="125" workbookViewId="0">
      <selection sqref="A1:E1"/>
    </sheetView>
  </sheetViews>
  <sheetFormatPr baseColWidth="10" defaultColWidth="10.6640625" defaultRowHeight="16" x14ac:dyDescent="0.2"/>
  <cols>
    <col min="1" max="1" width="10.6640625" style="13"/>
    <col min="2" max="2" width="25" style="13" customWidth="1"/>
    <col min="3" max="3" width="23.1640625" style="13" customWidth="1"/>
    <col min="4" max="4" width="18.5" style="2" customWidth="1"/>
    <col min="5" max="5" width="15" style="2" customWidth="1"/>
    <col min="6" max="6" width="18" style="13" customWidth="1"/>
    <col min="7" max="7" width="13.33203125" style="13" bestFit="1" customWidth="1"/>
    <col min="8" max="8" width="21.5" style="13" customWidth="1"/>
    <col min="9" max="9" width="13" style="13" bestFit="1" customWidth="1"/>
    <col min="10" max="12" width="10.6640625" style="2"/>
    <col min="13" max="13" width="14.5" style="2" customWidth="1"/>
    <col min="14" max="15" width="10.6640625" style="2"/>
    <col min="16" max="16" width="14.6640625" style="2" customWidth="1"/>
    <col min="17" max="19" width="10.6640625" style="2"/>
    <col min="20" max="20" width="15.1640625" style="2" customWidth="1"/>
    <col min="21" max="21" width="15.6640625" style="2" customWidth="1"/>
    <col min="22" max="16384" width="10.6640625" style="2"/>
  </cols>
  <sheetData>
    <row r="1" spans="1:21" x14ac:dyDescent="0.2">
      <c r="A1" s="40" t="s">
        <v>793</v>
      </c>
      <c r="B1" s="40"/>
      <c r="C1" s="40"/>
      <c r="D1" s="40"/>
      <c r="E1" s="40"/>
      <c r="F1" s="10"/>
      <c r="G1" s="10"/>
      <c r="H1" s="10"/>
      <c r="I1" s="10"/>
      <c r="J1"/>
      <c r="K1"/>
      <c r="L1"/>
      <c r="M1"/>
      <c r="N1"/>
      <c r="O1"/>
      <c r="P1"/>
    </row>
    <row r="2" spans="1:21" x14ac:dyDescent="0.2">
      <c r="A2" s="9"/>
      <c r="B2" s="10"/>
      <c r="C2" s="10"/>
      <c r="D2"/>
      <c r="E2"/>
      <c r="F2" s="10"/>
      <c r="G2" s="10"/>
      <c r="H2" s="10"/>
      <c r="I2" s="10"/>
      <c r="J2"/>
      <c r="K2"/>
      <c r="L2"/>
      <c r="M2"/>
      <c r="N2"/>
      <c r="O2"/>
      <c r="P2"/>
    </row>
    <row r="3" spans="1:21" x14ac:dyDescent="0.2">
      <c r="A3" s="41" t="s">
        <v>789</v>
      </c>
      <c r="B3" s="41"/>
      <c r="C3" s="41"/>
      <c r="D3" s="41"/>
      <c r="E3" s="41"/>
      <c r="F3" s="41"/>
      <c r="G3" s="41"/>
      <c r="H3" s="41"/>
      <c r="I3" s="41"/>
      <c r="J3" s="41"/>
      <c r="K3" s="41"/>
      <c r="L3" s="41"/>
      <c r="M3" s="41"/>
      <c r="N3"/>
      <c r="O3"/>
      <c r="P3"/>
    </row>
    <row r="4" spans="1:21" x14ac:dyDescent="0.2">
      <c r="A4" s="10"/>
      <c r="B4" s="10"/>
      <c r="C4" s="10"/>
      <c r="D4"/>
      <c r="E4"/>
      <c r="F4" s="10"/>
      <c r="G4" s="10"/>
      <c r="H4" s="10"/>
      <c r="I4" s="10"/>
      <c r="J4"/>
      <c r="K4"/>
      <c r="L4"/>
      <c r="M4"/>
      <c r="N4"/>
      <c r="O4"/>
      <c r="P4"/>
    </row>
    <row r="5" spans="1:21" x14ac:dyDescent="0.2">
      <c r="A5" s="11" t="s">
        <v>64</v>
      </c>
      <c r="B5" s="11" t="s">
        <v>65</v>
      </c>
      <c r="C5" s="11" t="s">
        <v>613</v>
      </c>
      <c r="D5" s="5" t="s">
        <v>66</v>
      </c>
      <c r="E5" s="5" t="s">
        <v>351</v>
      </c>
      <c r="F5" s="11" t="s">
        <v>352</v>
      </c>
      <c r="G5" s="11" t="s">
        <v>353</v>
      </c>
      <c r="H5" s="11" t="s">
        <v>538</v>
      </c>
      <c r="I5" s="11" t="s">
        <v>354</v>
      </c>
      <c r="J5" s="5" t="s">
        <v>443</v>
      </c>
      <c r="K5" s="5" t="s">
        <v>63</v>
      </c>
      <c r="L5" s="5" t="s">
        <v>444</v>
      </c>
      <c r="M5" s="5" t="s">
        <v>445</v>
      </c>
      <c r="N5" s="5" t="s">
        <v>446</v>
      </c>
      <c r="O5" s="5" t="s">
        <v>447</v>
      </c>
      <c r="P5" s="5" t="s">
        <v>611</v>
      </c>
      <c r="Q5" s="5" t="s">
        <v>448</v>
      </c>
      <c r="R5" s="5" t="s">
        <v>762</v>
      </c>
      <c r="S5" s="5" t="s">
        <v>450</v>
      </c>
      <c r="T5" s="5" t="s">
        <v>24</v>
      </c>
      <c r="U5" s="5" t="s">
        <v>25</v>
      </c>
    </row>
    <row r="6" spans="1:21" s="1" customFormat="1" x14ac:dyDescent="0.2">
      <c r="A6" s="13" t="s">
        <v>452</v>
      </c>
      <c r="B6" s="12" t="s">
        <v>476</v>
      </c>
      <c r="C6" s="13" t="s">
        <v>433</v>
      </c>
      <c r="D6" s="6">
        <v>1</v>
      </c>
      <c r="E6" s="6" t="s">
        <v>250</v>
      </c>
      <c r="F6" s="13" t="s">
        <v>251</v>
      </c>
      <c r="G6" s="13" t="s">
        <v>252</v>
      </c>
      <c r="H6" s="12" t="s">
        <v>771</v>
      </c>
      <c r="I6" s="12" t="s">
        <v>253</v>
      </c>
      <c r="J6" s="6">
        <v>239</v>
      </c>
      <c r="K6" s="6">
        <v>189</v>
      </c>
      <c r="L6" s="6">
        <v>84</v>
      </c>
      <c r="M6" s="6">
        <v>81</v>
      </c>
      <c r="N6" s="6">
        <v>2</v>
      </c>
      <c r="O6" s="6">
        <v>55</v>
      </c>
      <c r="P6" s="6">
        <v>2</v>
      </c>
      <c r="Q6" s="6">
        <v>25</v>
      </c>
      <c r="R6" s="6">
        <v>79</v>
      </c>
      <c r="S6" s="6">
        <v>75</v>
      </c>
      <c r="T6" s="6">
        <v>0.55841121495327095</v>
      </c>
      <c r="U6" s="6">
        <v>0.44158878504672899</v>
      </c>
    </row>
    <row r="7" spans="1:21" s="1" customFormat="1" x14ac:dyDescent="0.2">
      <c r="A7" s="13" t="s">
        <v>434</v>
      </c>
      <c r="B7" s="12" t="s">
        <v>435</v>
      </c>
      <c r="C7" s="13" t="s">
        <v>668</v>
      </c>
      <c r="D7" s="6">
        <v>2</v>
      </c>
      <c r="E7" s="6" t="s">
        <v>250</v>
      </c>
      <c r="F7" s="13" t="s">
        <v>251</v>
      </c>
      <c r="G7" s="13" t="s">
        <v>252</v>
      </c>
      <c r="H7" s="13" t="s">
        <v>254</v>
      </c>
      <c r="I7" s="12" t="s">
        <v>255</v>
      </c>
      <c r="J7" s="6">
        <v>245</v>
      </c>
      <c r="K7" s="6">
        <v>175</v>
      </c>
      <c r="L7" s="6">
        <v>81</v>
      </c>
      <c r="M7" s="6">
        <v>82</v>
      </c>
      <c r="N7" s="6">
        <v>1</v>
      </c>
      <c r="O7" s="6">
        <v>60</v>
      </c>
      <c r="P7" s="6">
        <v>2</v>
      </c>
      <c r="Q7" s="6">
        <v>25</v>
      </c>
      <c r="R7" s="6">
        <v>84</v>
      </c>
      <c r="S7" s="6">
        <v>56</v>
      </c>
      <c r="T7" s="6">
        <v>0.58333333333333304</v>
      </c>
      <c r="U7" s="6">
        <v>0.41666666666666702</v>
      </c>
    </row>
    <row r="8" spans="1:21" s="1" customFormat="1" x14ac:dyDescent="0.2">
      <c r="A8" s="13" t="s">
        <v>731</v>
      </c>
      <c r="B8" s="12" t="s">
        <v>732</v>
      </c>
      <c r="C8" s="13" t="s">
        <v>668</v>
      </c>
      <c r="D8" s="6">
        <v>3</v>
      </c>
      <c r="E8" s="6" t="s">
        <v>250</v>
      </c>
      <c r="F8" s="13" t="s">
        <v>251</v>
      </c>
      <c r="G8" s="13" t="s">
        <v>252</v>
      </c>
      <c r="H8" s="13" t="s">
        <v>254</v>
      </c>
      <c r="I8" s="12" t="s">
        <v>255</v>
      </c>
      <c r="J8" s="6">
        <v>165</v>
      </c>
      <c r="K8" s="6">
        <v>163</v>
      </c>
      <c r="L8" s="6">
        <v>49</v>
      </c>
      <c r="M8" s="6">
        <v>54</v>
      </c>
      <c r="N8" s="6">
        <v>1</v>
      </c>
      <c r="O8" s="6">
        <v>49</v>
      </c>
      <c r="P8" s="6">
        <v>1</v>
      </c>
      <c r="Q8" s="6">
        <v>20</v>
      </c>
      <c r="R8" s="6">
        <v>70</v>
      </c>
      <c r="S8" s="6">
        <v>63</v>
      </c>
      <c r="T8" s="6">
        <v>0.50304878048780499</v>
      </c>
      <c r="U8" s="6">
        <v>0.49695121951219501</v>
      </c>
    </row>
    <row r="9" spans="1:21" s="1" customFormat="1" x14ac:dyDescent="0.2">
      <c r="A9" s="13" t="s">
        <v>733</v>
      </c>
      <c r="B9" s="12" t="s">
        <v>734</v>
      </c>
      <c r="C9" s="13" t="s">
        <v>668</v>
      </c>
      <c r="D9" s="6">
        <v>4</v>
      </c>
      <c r="E9" s="6" t="s">
        <v>250</v>
      </c>
      <c r="F9" s="13" t="s">
        <v>251</v>
      </c>
      <c r="G9" s="13" t="s">
        <v>252</v>
      </c>
      <c r="H9" s="13" t="s">
        <v>256</v>
      </c>
      <c r="I9" s="12" t="s">
        <v>257</v>
      </c>
      <c r="J9" s="6">
        <v>134</v>
      </c>
      <c r="K9" s="6">
        <v>119</v>
      </c>
      <c r="L9" s="6">
        <v>44</v>
      </c>
      <c r="M9" s="6">
        <v>43</v>
      </c>
      <c r="N9" s="6">
        <v>0</v>
      </c>
      <c r="O9" s="6">
        <v>38</v>
      </c>
      <c r="P9" s="6">
        <v>2</v>
      </c>
      <c r="Q9" s="6">
        <v>20</v>
      </c>
      <c r="R9" s="6">
        <v>61</v>
      </c>
      <c r="S9" s="6">
        <v>33</v>
      </c>
      <c r="T9" s="6">
        <v>0.52964426877470405</v>
      </c>
      <c r="U9" s="6">
        <v>0.470355731225296</v>
      </c>
    </row>
    <row r="10" spans="1:21" s="1" customFormat="1" x14ac:dyDescent="0.2">
      <c r="A10" s="13" t="s">
        <v>735</v>
      </c>
      <c r="B10" s="12" t="s">
        <v>736</v>
      </c>
      <c r="C10" s="13" t="s">
        <v>737</v>
      </c>
      <c r="D10" s="6">
        <v>5</v>
      </c>
      <c r="E10" s="6" t="s">
        <v>250</v>
      </c>
      <c r="F10" s="13" t="s">
        <v>251</v>
      </c>
      <c r="G10" s="13" t="s">
        <v>252</v>
      </c>
      <c r="H10" s="13" t="s">
        <v>256</v>
      </c>
      <c r="I10" s="12" t="s">
        <v>258</v>
      </c>
      <c r="J10" s="6">
        <v>222</v>
      </c>
      <c r="K10" s="6">
        <v>173</v>
      </c>
      <c r="L10" s="6">
        <v>82</v>
      </c>
      <c r="M10" s="6">
        <v>61</v>
      </c>
      <c r="N10" s="6">
        <v>0</v>
      </c>
      <c r="O10" s="6">
        <v>61</v>
      </c>
      <c r="P10" s="6">
        <v>2</v>
      </c>
      <c r="Q10" s="6">
        <v>27</v>
      </c>
      <c r="R10" s="6">
        <v>69</v>
      </c>
      <c r="S10" s="6">
        <v>68</v>
      </c>
      <c r="T10" s="6">
        <v>0.56202531645569598</v>
      </c>
      <c r="U10" s="6">
        <v>0.43797468354430402</v>
      </c>
    </row>
    <row r="11" spans="1:21" s="1" customFormat="1" x14ac:dyDescent="0.2">
      <c r="A11" s="13" t="s">
        <v>690</v>
      </c>
      <c r="B11" s="12" t="s">
        <v>691</v>
      </c>
      <c r="C11" s="13" t="s">
        <v>692</v>
      </c>
      <c r="D11" s="6">
        <v>6</v>
      </c>
      <c r="E11" s="6" t="s">
        <v>250</v>
      </c>
      <c r="F11" s="13" t="s">
        <v>251</v>
      </c>
      <c r="G11" s="13" t="s">
        <v>252</v>
      </c>
      <c r="H11" s="13" t="s">
        <v>23</v>
      </c>
      <c r="I11" s="12" t="s">
        <v>259</v>
      </c>
      <c r="J11" s="6">
        <v>224</v>
      </c>
      <c r="K11" s="6">
        <v>171</v>
      </c>
      <c r="L11" s="6">
        <v>78</v>
      </c>
      <c r="M11" s="6">
        <v>63</v>
      </c>
      <c r="N11" s="6">
        <v>2</v>
      </c>
      <c r="O11" s="6">
        <v>56</v>
      </c>
      <c r="P11" s="6">
        <v>1</v>
      </c>
      <c r="Q11" s="6">
        <v>31</v>
      </c>
      <c r="R11" s="6">
        <v>75</v>
      </c>
      <c r="S11" s="6">
        <v>58</v>
      </c>
      <c r="T11" s="6">
        <v>0.56708860759493696</v>
      </c>
      <c r="U11" s="6">
        <v>0.43291139240506299</v>
      </c>
    </row>
    <row r="12" spans="1:21" s="1" customFormat="1" x14ac:dyDescent="0.2">
      <c r="A12" s="13" t="s">
        <v>693</v>
      </c>
      <c r="B12" s="12" t="s">
        <v>694</v>
      </c>
      <c r="C12" s="13" t="s">
        <v>692</v>
      </c>
      <c r="D12" s="6">
        <v>7</v>
      </c>
      <c r="E12" s="6" t="s">
        <v>250</v>
      </c>
      <c r="F12" s="13" t="s">
        <v>251</v>
      </c>
      <c r="G12" s="13" t="s">
        <v>252</v>
      </c>
      <c r="H12" s="13" t="s">
        <v>254</v>
      </c>
      <c r="I12" s="12" t="s">
        <v>260</v>
      </c>
      <c r="J12" s="6">
        <v>127</v>
      </c>
      <c r="K12" s="6">
        <v>119</v>
      </c>
      <c r="L12" s="6">
        <v>61</v>
      </c>
      <c r="M12" s="6">
        <v>29</v>
      </c>
      <c r="N12" s="6">
        <v>0</v>
      </c>
      <c r="O12" s="6">
        <v>23</v>
      </c>
      <c r="P12" s="6">
        <v>0</v>
      </c>
      <c r="Q12" s="6">
        <v>18</v>
      </c>
      <c r="R12" s="6">
        <v>63</v>
      </c>
      <c r="S12" s="6">
        <v>34</v>
      </c>
      <c r="T12" s="6">
        <v>0.51626016260162599</v>
      </c>
      <c r="U12" s="6">
        <v>0.48373983739837401</v>
      </c>
    </row>
    <row r="13" spans="1:21" s="1" customFormat="1" x14ac:dyDescent="0.2">
      <c r="A13" s="13" t="s">
        <v>695</v>
      </c>
      <c r="B13" s="12" t="s">
        <v>696</v>
      </c>
      <c r="C13" s="13" t="s">
        <v>433</v>
      </c>
      <c r="D13" s="6">
        <v>8</v>
      </c>
      <c r="E13" s="6" t="s">
        <v>250</v>
      </c>
      <c r="F13" s="13" t="s">
        <v>251</v>
      </c>
      <c r="G13" s="13" t="s">
        <v>252</v>
      </c>
      <c r="H13" s="13" t="s">
        <v>254</v>
      </c>
      <c r="I13" s="12" t="s">
        <v>261</v>
      </c>
      <c r="J13" s="6">
        <v>163</v>
      </c>
      <c r="K13" s="6">
        <v>134</v>
      </c>
      <c r="L13" s="6">
        <v>61</v>
      </c>
      <c r="M13" s="6">
        <v>48</v>
      </c>
      <c r="N13" s="6">
        <v>5</v>
      </c>
      <c r="O13" s="6">
        <v>27</v>
      </c>
      <c r="P13" s="6">
        <v>2</v>
      </c>
      <c r="Q13" s="6">
        <v>20</v>
      </c>
      <c r="R13" s="6">
        <v>51</v>
      </c>
      <c r="S13" s="6">
        <v>56</v>
      </c>
      <c r="T13" s="6">
        <v>0.54882154882154899</v>
      </c>
      <c r="U13" s="6">
        <v>0.45117845117845101</v>
      </c>
    </row>
    <row r="14" spans="1:21" s="1" customFormat="1" x14ac:dyDescent="0.2">
      <c r="A14" s="13" t="s">
        <v>697</v>
      </c>
      <c r="B14" s="12" t="s">
        <v>698</v>
      </c>
      <c r="C14" s="13" t="s">
        <v>433</v>
      </c>
      <c r="D14" s="6">
        <v>9</v>
      </c>
      <c r="E14" s="6" t="s">
        <v>250</v>
      </c>
      <c r="F14" s="39" t="s">
        <v>21</v>
      </c>
      <c r="G14" s="39"/>
      <c r="H14" s="13" t="s">
        <v>262</v>
      </c>
      <c r="I14" s="12" t="s">
        <v>263</v>
      </c>
      <c r="J14" s="6">
        <v>32</v>
      </c>
      <c r="K14" s="6">
        <v>91</v>
      </c>
      <c r="L14" s="6">
        <v>6</v>
      </c>
      <c r="M14" s="6">
        <v>9</v>
      </c>
      <c r="N14" s="6">
        <v>0</v>
      </c>
      <c r="O14" s="6">
        <v>12</v>
      </c>
      <c r="P14" s="6">
        <v>0</v>
      </c>
      <c r="Q14" s="6">
        <v>18</v>
      </c>
      <c r="R14" s="6">
        <v>49</v>
      </c>
      <c r="S14" s="6">
        <v>22</v>
      </c>
      <c r="T14" s="6">
        <v>0.26016260162601601</v>
      </c>
      <c r="U14" s="6">
        <v>0.73983739837398399</v>
      </c>
    </row>
    <row r="15" spans="1:21" s="1" customFormat="1" x14ac:dyDescent="0.2">
      <c r="A15" s="13" t="s">
        <v>699</v>
      </c>
      <c r="B15" s="12" t="s">
        <v>700</v>
      </c>
      <c r="C15" s="13" t="s">
        <v>668</v>
      </c>
      <c r="D15" s="6">
        <v>10</v>
      </c>
      <c r="E15" s="6" t="s">
        <v>250</v>
      </c>
      <c r="F15" s="39" t="s">
        <v>21</v>
      </c>
      <c r="G15" s="39"/>
      <c r="H15" s="13" t="s">
        <v>262</v>
      </c>
      <c r="I15" s="12" t="s">
        <v>264</v>
      </c>
      <c r="J15" s="6">
        <v>232</v>
      </c>
      <c r="K15" s="6">
        <v>166</v>
      </c>
      <c r="L15" s="6">
        <v>75</v>
      </c>
      <c r="M15" s="6">
        <v>65</v>
      </c>
      <c r="N15" s="6">
        <v>0</v>
      </c>
      <c r="O15" s="6">
        <v>66</v>
      </c>
      <c r="P15" s="6">
        <v>8</v>
      </c>
      <c r="Q15" s="6">
        <v>26</v>
      </c>
      <c r="R15" s="6">
        <v>74</v>
      </c>
      <c r="S15" s="6">
        <v>45</v>
      </c>
      <c r="T15" s="6">
        <v>0.58291457286432202</v>
      </c>
      <c r="U15" s="6">
        <v>0.41708542713567798</v>
      </c>
    </row>
    <row r="16" spans="1:21" s="1" customFormat="1" x14ac:dyDescent="0.2">
      <c r="A16" s="13" t="s">
        <v>701</v>
      </c>
      <c r="B16" s="12" t="s">
        <v>702</v>
      </c>
      <c r="C16" s="13" t="s">
        <v>433</v>
      </c>
      <c r="D16" s="6">
        <v>11</v>
      </c>
      <c r="E16" s="6" t="s">
        <v>250</v>
      </c>
      <c r="F16" s="13" t="s">
        <v>251</v>
      </c>
      <c r="G16" s="13" t="s">
        <v>252</v>
      </c>
      <c r="H16" s="13" t="s">
        <v>254</v>
      </c>
      <c r="I16" s="12" t="s">
        <v>265</v>
      </c>
      <c r="J16" s="6">
        <v>235</v>
      </c>
      <c r="K16" s="6">
        <v>150</v>
      </c>
      <c r="L16" s="6">
        <v>76</v>
      </c>
      <c r="M16" s="6">
        <v>71</v>
      </c>
      <c r="N16" s="6">
        <v>3</v>
      </c>
      <c r="O16" s="6">
        <v>53</v>
      </c>
      <c r="P16" s="6">
        <v>0</v>
      </c>
      <c r="Q16" s="6">
        <v>20</v>
      </c>
      <c r="R16" s="6">
        <v>73</v>
      </c>
      <c r="S16" s="6">
        <v>53</v>
      </c>
      <c r="T16" s="6">
        <v>0.61038961038961004</v>
      </c>
      <c r="U16" s="6">
        <v>0.38961038961039002</v>
      </c>
    </row>
    <row r="17" spans="1:21" s="1" customFormat="1" x14ac:dyDescent="0.2">
      <c r="A17" s="13" t="s">
        <v>703</v>
      </c>
      <c r="B17" s="12" t="s">
        <v>704</v>
      </c>
      <c r="C17" s="13" t="s">
        <v>705</v>
      </c>
      <c r="D17" s="6">
        <v>12</v>
      </c>
      <c r="E17" s="6" t="s">
        <v>250</v>
      </c>
      <c r="F17" s="13" t="s">
        <v>251</v>
      </c>
      <c r="G17" s="13" t="s">
        <v>252</v>
      </c>
      <c r="H17" s="13" t="s">
        <v>266</v>
      </c>
      <c r="I17" s="12" t="s">
        <v>267</v>
      </c>
      <c r="J17" s="6">
        <v>119</v>
      </c>
      <c r="K17" s="6">
        <v>113</v>
      </c>
      <c r="L17" s="6">
        <v>46</v>
      </c>
      <c r="M17" s="6">
        <v>26</v>
      </c>
      <c r="N17" s="6">
        <v>0</v>
      </c>
      <c r="O17" s="6">
        <v>34</v>
      </c>
      <c r="P17" s="6">
        <v>1</v>
      </c>
      <c r="Q17" s="6">
        <v>20</v>
      </c>
      <c r="R17" s="6">
        <v>55</v>
      </c>
      <c r="S17" s="6">
        <v>34</v>
      </c>
      <c r="T17" s="6">
        <v>0.51293103448275901</v>
      </c>
      <c r="U17" s="6">
        <v>0.48706896551724099</v>
      </c>
    </row>
    <row r="18" spans="1:21" s="1" customFormat="1" x14ac:dyDescent="0.2">
      <c r="A18" s="13" t="s">
        <v>706</v>
      </c>
      <c r="B18" s="12" t="s">
        <v>500</v>
      </c>
      <c r="C18" s="13" t="s">
        <v>705</v>
      </c>
      <c r="D18" s="6">
        <v>13</v>
      </c>
      <c r="E18" s="6" t="s">
        <v>250</v>
      </c>
      <c r="F18" s="13" t="s">
        <v>251</v>
      </c>
      <c r="G18" s="13" t="s">
        <v>252</v>
      </c>
      <c r="H18" s="13" t="s">
        <v>266</v>
      </c>
      <c r="I18" s="12" t="s">
        <v>268</v>
      </c>
      <c r="J18" s="6">
        <v>131</v>
      </c>
      <c r="K18" s="6">
        <v>113</v>
      </c>
      <c r="L18" s="6">
        <v>44</v>
      </c>
      <c r="M18" s="6">
        <v>30</v>
      </c>
      <c r="N18" s="6">
        <v>0</v>
      </c>
      <c r="O18" s="6">
        <v>42</v>
      </c>
      <c r="P18" s="6">
        <v>1</v>
      </c>
      <c r="Q18" s="6">
        <v>23</v>
      </c>
      <c r="R18" s="6">
        <v>59</v>
      </c>
      <c r="S18" s="6">
        <v>28</v>
      </c>
      <c r="T18" s="6">
        <v>0.536885245901639</v>
      </c>
      <c r="U18" s="6">
        <v>0.463114754098361</v>
      </c>
    </row>
    <row r="19" spans="1:21" s="1" customFormat="1" x14ac:dyDescent="0.2">
      <c r="A19" s="13" t="s">
        <v>501</v>
      </c>
      <c r="B19" s="12" t="s">
        <v>502</v>
      </c>
      <c r="C19" s="13" t="s">
        <v>705</v>
      </c>
      <c r="D19" s="6">
        <v>14</v>
      </c>
      <c r="E19" s="6" t="s">
        <v>250</v>
      </c>
      <c r="F19" s="13" t="s">
        <v>269</v>
      </c>
      <c r="G19" s="13" t="s">
        <v>270</v>
      </c>
      <c r="H19" s="13" t="s">
        <v>271</v>
      </c>
      <c r="I19" s="12" t="s">
        <v>272</v>
      </c>
      <c r="J19" s="6">
        <v>171</v>
      </c>
      <c r="K19" s="6">
        <v>148</v>
      </c>
      <c r="L19" s="6">
        <v>69</v>
      </c>
      <c r="M19" s="6">
        <v>66</v>
      </c>
      <c r="N19" s="6">
        <v>2</v>
      </c>
      <c r="O19" s="6">
        <v>19</v>
      </c>
      <c r="P19" s="6">
        <v>1</v>
      </c>
      <c r="Q19" s="6">
        <v>18</v>
      </c>
      <c r="R19" s="6">
        <v>48</v>
      </c>
      <c r="S19" s="6">
        <v>77</v>
      </c>
      <c r="T19" s="6">
        <v>0.53605015673981204</v>
      </c>
      <c r="U19" s="6">
        <v>0.46394984326018801</v>
      </c>
    </row>
    <row r="20" spans="1:21" s="1" customFormat="1" x14ac:dyDescent="0.2">
      <c r="A20" s="13" t="s">
        <v>503</v>
      </c>
      <c r="B20" s="12" t="s">
        <v>504</v>
      </c>
      <c r="C20" s="13" t="s">
        <v>433</v>
      </c>
      <c r="D20" s="6">
        <v>15</v>
      </c>
      <c r="E20" s="6" t="s">
        <v>250</v>
      </c>
      <c r="F20" s="13" t="s">
        <v>269</v>
      </c>
      <c r="G20" s="13" t="s">
        <v>273</v>
      </c>
      <c r="H20" s="13" t="s">
        <v>274</v>
      </c>
      <c r="I20" s="12" t="s">
        <v>275</v>
      </c>
      <c r="J20" s="6">
        <v>93</v>
      </c>
      <c r="K20" s="6">
        <v>91</v>
      </c>
      <c r="L20" s="6">
        <v>49</v>
      </c>
      <c r="M20" s="6">
        <v>25</v>
      </c>
      <c r="N20" s="6">
        <v>0</v>
      </c>
      <c r="O20" s="6">
        <v>9</v>
      </c>
      <c r="P20" s="6">
        <v>1</v>
      </c>
      <c r="Q20" s="6">
        <v>16</v>
      </c>
      <c r="R20" s="6">
        <v>48</v>
      </c>
      <c r="S20" s="6">
        <v>24</v>
      </c>
      <c r="T20" s="6">
        <v>0.50543478260869601</v>
      </c>
      <c r="U20" s="6">
        <v>0.49456521739130399</v>
      </c>
    </row>
    <row r="21" spans="1:21" s="1" customFormat="1" x14ac:dyDescent="0.2">
      <c r="A21" s="13" t="s">
        <v>505</v>
      </c>
      <c r="B21" s="12" t="s">
        <v>506</v>
      </c>
      <c r="C21" s="13" t="s">
        <v>433</v>
      </c>
      <c r="D21" s="6">
        <v>16</v>
      </c>
      <c r="E21" s="6" t="s">
        <v>250</v>
      </c>
      <c r="F21" s="13" t="s">
        <v>269</v>
      </c>
      <c r="G21" s="13" t="s">
        <v>74</v>
      </c>
      <c r="H21" s="13" t="s">
        <v>75</v>
      </c>
      <c r="I21" s="12" t="s">
        <v>76</v>
      </c>
      <c r="J21" s="6">
        <v>65</v>
      </c>
      <c r="K21" s="6">
        <v>107</v>
      </c>
      <c r="L21" s="6">
        <v>25</v>
      </c>
      <c r="M21" s="6">
        <v>20</v>
      </c>
      <c r="N21" s="6">
        <v>0</v>
      </c>
      <c r="O21" s="6">
        <v>7</v>
      </c>
      <c r="P21" s="6">
        <v>2</v>
      </c>
      <c r="Q21" s="6">
        <v>17</v>
      </c>
      <c r="R21" s="6">
        <v>49</v>
      </c>
      <c r="S21" s="6">
        <v>34</v>
      </c>
      <c r="T21" s="6">
        <v>0.377906976744186</v>
      </c>
      <c r="U21" s="6">
        <v>0.62209302325581395</v>
      </c>
    </row>
    <row r="22" spans="1:21" s="1" customFormat="1" x14ac:dyDescent="0.2">
      <c r="A22" s="13" t="s">
        <v>507</v>
      </c>
      <c r="B22" s="12" t="s">
        <v>508</v>
      </c>
      <c r="C22" s="13" t="s">
        <v>433</v>
      </c>
      <c r="D22" s="6">
        <v>17</v>
      </c>
      <c r="E22" s="6" t="s">
        <v>250</v>
      </c>
      <c r="F22" s="13" t="s">
        <v>269</v>
      </c>
      <c r="G22" s="13" t="s">
        <v>77</v>
      </c>
      <c r="H22" s="13" t="s">
        <v>78</v>
      </c>
      <c r="I22" s="12" t="s">
        <v>79</v>
      </c>
      <c r="J22" s="6">
        <v>149</v>
      </c>
      <c r="K22" s="6">
        <v>122</v>
      </c>
      <c r="L22" s="6">
        <v>63</v>
      </c>
      <c r="M22" s="6">
        <v>48</v>
      </c>
      <c r="N22" s="6">
        <v>2</v>
      </c>
      <c r="O22" s="6">
        <v>23</v>
      </c>
      <c r="P22" s="6">
        <v>2</v>
      </c>
      <c r="Q22" s="6">
        <v>20</v>
      </c>
      <c r="R22" s="6">
        <v>57</v>
      </c>
      <c r="S22" s="6">
        <v>40</v>
      </c>
      <c r="T22" s="6">
        <v>0.54981549815498199</v>
      </c>
      <c r="U22" s="6">
        <v>0.45018450184501801</v>
      </c>
    </row>
    <row r="23" spans="1:21" s="1" customFormat="1" x14ac:dyDescent="0.2">
      <c r="A23" s="13" t="s">
        <v>509</v>
      </c>
      <c r="B23" s="12" t="s">
        <v>513</v>
      </c>
      <c r="C23" s="13" t="s">
        <v>737</v>
      </c>
      <c r="D23" s="6">
        <v>18</v>
      </c>
      <c r="E23" s="6" t="s">
        <v>250</v>
      </c>
      <c r="F23" s="39" t="s">
        <v>22</v>
      </c>
      <c r="G23" s="39"/>
      <c r="H23" s="13" t="s">
        <v>81</v>
      </c>
      <c r="I23" s="12" t="s">
        <v>82</v>
      </c>
      <c r="J23" s="6">
        <v>58</v>
      </c>
      <c r="K23" s="6">
        <v>92</v>
      </c>
      <c r="L23" s="6">
        <v>22</v>
      </c>
      <c r="M23" s="6">
        <v>11</v>
      </c>
      <c r="N23" s="6">
        <v>1</v>
      </c>
      <c r="O23" s="6">
        <v>16</v>
      </c>
      <c r="P23" s="6">
        <v>2</v>
      </c>
      <c r="Q23" s="6">
        <v>11</v>
      </c>
      <c r="R23" s="6">
        <v>45</v>
      </c>
      <c r="S23" s="6">
        <v>31</v>
      </c>
      <c r="T23" s="6">
        <v>0.38666666666666699</v>
      </c>
      <c r="U23" s="6">
        <v>0.61333333333333295</v>
      </c>
    </row>
    <row r="24" spans="1:21" s="1" customFormat="1" x14ac:dyDescent="0.2">
      <c r="A24" s="13" t="s">
        <v>514</v>
      </c>
      <c r="B24" s="12" t="s">
        <v>515</v>
      </c>
      <c r="C24" s="13" t="s">
        <v>433</v>
      </c>
      <c r="D24" s="6">
        <v>19</v>
      </c>
      <c r="E24" s="6" t="s">
        <v>250</v>
      </c>
      <c r="F24" s="39" t="s">
        <v>22</v>
      </c>
      <c r="G24" s="39"/>
      <c r="H24" s="13" t="s">
        <v>81</v>
      </c>
      <c r="I24" s="12" t="s">
        <v>83</v>
      </c>
      <c r="J24" s="6">
        <v>138</v>
      </c>
      <c r="K24" s="6">
        <v>115</v>
      </c>
      <c r="L24" s="6">
        <v>56</v>
      </c>
      <c r="M24" s="6">
        <v>35</v>
      </c>
      <c r="N24" s="6">
        <v>6</v>
      </c>
      <c r="O24" s="6">
        <v>34</v>
      </c>
      <c r="P24" s="6">
        <v>1</v>
      </c>
      <c r="Q24" s="6">
        <v>14</v>
      </c>
      <c r="R24" s="6">
        <v>61</v>
      </c>
      <c r="S24" s="6">
        <v>38</v>
      </c>
      <c r="T24" s="6">
        <v>0.54545454545454497</v>
      </c>
      <c r="U24" s="6">
        <v>0.45454545454545497</v>
      </c>
    </row>
    <row r="25" spans="1:21" s="1" customFormat="1" x14ac:dyDescent="0.2">
      <c r="A25" s="13" t="s">
        <v>516</v>
      </c>
      <c r="B25" s="12" t="s">
        <v>517</v>
      </c>
      <c r="C25" s="13" t="s">
        <v>433</v>
      </c>
      <c r="D25" s="6">
        <v>20</v>
      </c>
      <c r="E25" s="6" t="s">
        <v>250</v>
      </c>
      <c r="F25" s="13" t="s">
        <v>80</v>
      </c>
      <c r="G25" s="13" t="s">
        <v>84</v>
      </c>
      <c r="H25" s="13" t="s">
        <v>85</v>
      </c>
      <c r="I25" s="12" t="s">
        <v>86</v>
      </c>
      <c r="J25" s="6">
        <v>44</v>
      </c>
      <c r="K25" s="6">
        <v>117</v>
      </c>
      <c r="L25" s="6">
        <v>10</v>
      </c>
      <c r="M25" s="6">
        <v>12</v>
      </c>
      <c r="N25" s="6">
        <v>2</v>
      </c>
      <c r="O25" s="6">
        <v>17</v>
      </c>
      <c r="P25" s="6">
        <v>2</v>
      </c>
      <c r="Q25" s="6">
        <v>16</v>
      </c>
      <c r="R25" s="6">
        <v>52</v>
      </c>
      <c r="S25" s="6">
        <v>42</v>
      </c>
      <c r="T25" s="6">
        <v>0.27329192546583903</v>
      </c>
      <c r="U25" s="6">
        <v>0.72670807453416197</v>
      </c>
    </row>
    <row r="26" spans="1:21" s="1" customFormat="1" x14ac:dyDescent="0.2">
      <c r="A26" s="13" t="s">
        <v>518</v>
      </c>
      <c r="B26" s="12" t="s">
        <v>519</v>
      </c>
      <c r="C26" s="13" t="s">
        <v>705</v>
      </c>
      <c r="D26" s="6">
        <v>21</v>
      </c>
      <c r="E26" s="6" t="s">
        <v>250</v>
      </c>
      <c r="F26" s="13" t="s">
        <v>80</v>
      </c>
      <c r="G26" s="13" t="s">
        <v>87</v>
      </c>
      <c r="H26" s="13" t="s">
        <v>88</v>
      </c>
      <c r="I26" s="12" t="s">
        <v>89</v>
      </c>
      <c r="J26" s="6">
        <v>207</v>
      </c>
      <c r="K26" s="6">
        <v>142</v>
      </c>
      <c r="L26" s="6">
        <v>78</v>
      </c>
      <c r="M26" s="6">
        <v>75</v>
      </c>
      <c r="N26" s="6">
        <v>4</v>
      </c>
      <c r="O26" s="6">
        <v>30</v>
      </c>
      <c r="P26" s="6">
        <v>1</v>
      </c>
      <c r="Q26" s="6">
        <v>16</v>
      </c>
      <c r="R26" s="6">
        <v>50</v>
      </c>
      <c r="S26" s="6">
        <v>69</v>
      </c>
      <c r="T26" s="6">
        <v>0.59312320916905403</v>
      </c>
      <c r="U26" s="6">
        <v>0.40687679083094602</v>
      </c>
    </row>
    <row r="27" spans="1:21" s="1" customFormat="1" x14ac:dyDescent="0.2">
      <c r="A27" s="13" t="s">
        <v>520</v>
      </c>
      <c r="B27" s="12" t="s">
        <v>756</v>
      </c>
      <c r="C27" s="13" t="s">
        <v>705</v>
      </c>
      <c r="D27" s="6">
        <v>22</v>
      </c>
      <c r="E27" s="6" t="s">
        <v>250</v>
      </c>
      <c r="F27" s="13" t="s">
        <v>80</v>
      </c>
      <c r="G27" s="13" t="s">
        <v>87</v>
      </c>
      <c r="H27" s="13" t="s">
        <v>90</v>
      </c>
      <c r="I27" s="12" t="s">
        <v>91</v>
      </c>
      <c r="J27" s="6">
        <v>191</v>
      </c>
      <c r="K27" s="6">
        <v>150</v>
      </c>
      <c r="L27" s="6">
        <v>69</v>
      </c>
      <c r="M27" s="6">
        <v>65</v>
      </c>
      <c r="N27" s="6">
        <v>4</v>
      </c>
      <c r="O27" s="6">
        <v>36</v>
      </c>
      <c r="P27" s="6">
        <v>0</v>
      </c>
      <c r="Q27" s="6">
        <v>20</v>
      </c>
      <c r="R27" s="6">
        <v>53</v>
      </c>
      <c r="S27" s="6">
        <v>73</v>
      </c>
      <c r="T27" s="6">
        <v>0.56011730205278598</v>
      </c>
      <c r="U27" s="6">
        <v>0.43988269794721402</v>
      </c>
    </row>
    <row r="28" spans="1:21" s="1" customFormat="1" x14ac:dyDescent="0.2">
      <c r="A28" s="13" t="s">
        <v>570</v>
      </c>
      <c r="B28" s="12" t="s">
        <v>571</v>
      </c>
      <c r="C28" s="13" t="s">
        <v>433</v>
      </c>
      <c r="D28" s="6">
        <v>23</v>
      </c>
      <c r="E28" s="6" t="s">
        <v>250</v>
      </c>
      <c r="F28" s="13" t="s">
        <v>80</v>
      </c>
      <c r="G28" s="13" t="s">
        <v>92</v>
      </c>
      <c r="H28" s="13" t="s">
        <v>93</v>
      </c>
      <c r="I28" s="12" t="s">
        <v>317</v>
      </c>
      <c r="J28" s="6">
        <v>150</v>
      </c>
      <c r="K28" s="6">
        <v>92</v>
      </c>
      <c r="L28" s="6">
        <v>27</v>
      </c>
      <c r="M28" s="6">
        <v>62</v>
      </c>
      <c r="N28" s="6">
        <v>3</v>
      </c>
      <c r="O28" s="6">
        <v>40</v>
      </c>
      <c r="P28" s="6">
        <v>0</v>
      </c>
      <c r="Q28" s="6">
        <v>13</v>
      </c>
      <c r="R28" s="6">
        <v>55</v>
      </c>
      <c r="S28" s="6">
        <v>21</v>
      </c>
      <c r="T28" s="6">
        <v>0.61983471074380203</v>
      </c>
      <c r="U28" s="6">
        <v>0.38016528925619802</v>
      </c>
    </row>
    <row r="29" spans="1:21" s="1" customFormat="1" x14ac:dyDescent="0.2">
      <c r="A29" s="13" t="s">
        <v>572</v>
      </c>
      <c r="B29" s="12" t="s">
        <v>453</v>
      </c>
      <c r="C29" s="13" t="s">
        <v>705</v>
      </c>
      <c r="D29" s="6">
        <v>24</v>
      </c>
      <c r="E29" s="6" t="s">
        <v>250</v>
      </c>
      <c r="F29" s="13" t="s">
        <v>80</v>
      </c>
      <c r="G29" s="13" t="s">
        <v>318</v>
      </c>
      <c r="H29" s="13" t="s">
        <v>319</v>
      </c>
      <c r="I29" s="12" t="s">
        <v>320</v>
      </c>
      <c r="J29" s="6">
        <v>115</v>
      </c>
      <c r="K29" s="6">
        <v>106</v>
      </c>
      <c r="L29" s="6">
        <v>14</v>
      </c>
      <c r="M29" s="6">
        <v>45</v>
      </c>
      <c r="N29" s="6">
        <v>3</v>
      </c>
      <c r="O29" s="6">
        <v>36</v>
      </c>
      <c r="P29" s="6">
        <v>2</v>
      </c>
      <c r="Q29" s="6">
        <v>19</v>
      </c>
      <c r="R29" s="6">
        <v>55</v>
      </c>
      <c r="S29" s="6">
        <v>24</v>
      </c>
      <c r="T29" s="6">
        <v>0.52036199095022595</v>
      </c>
      <c r="U29" s="6">
        <v>0.47963800904977399</v>
      </c>
    </row>
    <row r="30" spans="1:21" s="1" customFormat="1" x14ac:dyDescent="0.2">
      <c r="A30" s="13" t="s">
        <v>454</v>
      </c>
      <c r="B30" s="12" t="s">
        <v>455</v>
      </c>
      <c r="C30" s="13" t="s">
        <v>433</v>
      </c>
      <c r="D30" s="6">
        <v>25</v>
      </c>
      <c r="E30" s="6" t="s">
        <v>250</v>
      </c>
      <c r="F30" s="13" t="s">
        <v>321</v>
      </c>
      <c r="G30" s="13" t="s">
        <v>322</v>
      </c>
      <c r="H30" s="13" t="s">
        <v>323</v>
      </c>
      <c r="I30" s="12" t="s">
        <v>324</v>
      </c>
      <c r="J30" s="6">
        <v>100</v>
      </c>
      <c r="K30" s="6">
        <v>90</v>
      </c>
      <c r="L30" s="6">
        <v>37</v>
      </c>
      <c r="M30" s="6">
        <v>37</v>
      </c>
      <c r="N30" s="6">
        <v>0</v>
      </c>
      <c r="O30" s="6">
        <v>17</v>
      </c>
      <c r="P30" s="6">
        <v>3</v>
      </c>
      <c r="Q30" s="6">
        <v>13</v>
      </c>
      <c r="R30" s="6">
        <v>38</v>
      </c>
      <c r="S30" s="6">
        <v>29</v>
      </c>
      <c r="T30" s="6">
        <v>0.52631578947368396</v>
      </c>
      <c r="U30" s="6">
        <v>0.47368421052631599</v>
      </c>
    </row>
    <row r="31" spans="1:21" s="1" customFormat="1" x14ac:dyDescent="0.2">
      <c r="A31" s="13" t="s">
        <v>593</v>
      </c>
      <c r="B31" s="12" t="s">
        <v>594</v>
      </c>
      <c r="C31" s="13" t="s">
        <v>705</v>
      </c>
      <c r="D31" s="6">
        <v>26</v>
      </c>
      <c r="E31" s="6" t="s">
        <v>250</v>
      </c>
      <c r="F31" s="13" t="s">
        <v>321</v>
      </c>
      <c r="G31" s="13" t="s">
        <v>322</v>
      </c>
      <c r="H31" s="13" t="s">
        <v>323</v>
      </c>
      <c r="I31" s="12" t="s">
        <v>324</v>
      </c>
      <c r="J31" s="6">
        <v>161</v>
      </c>
      <c r="K31" s="6">
        <v>109</v>
      </c>
      <c r="L31" s="6">
        <v>29</v>
      </c>
      <c r="M31" s="6">
        <v>54</v>
      </c>
      <c r="N31" s="6">
        <v>0</v>
      </c>
      <c r="O31" s="6">
        <v>57</v>
      </c>
      <c r="P31" s="6">
        <v>3</v>
      </c>
      <c r="Q31" s="6">
        <v>19</v>
      </c>
      <c r="R31" s="6">
        <v>48</v>
      </c>
      <c r="S31" s="6">
        <v>29</v>
      </c>
      <c r="T31" s="6">
        <v>0.59629629629629599</v>
      </c>
      <c r="U31" s="6">
        <v>0.40370370370370401</v>
      </c>
    </row>
    <row r="32" spans="1:21" s="1" customFormat="1" x14ac:dyDescent="0.2">
      <c r="A32" s="13" t="s">
        <v>595</v>
      </c>
      <c r="B32" s="12" t="s">
        <v>596</v>
      </c>
      <c r="C32" s="13" t="s">
        <v>705</v>
      </c>
      <c r="D32" s="6">
        <v>27</v>
      </c>
      <c r="E32" s="6" t="s">
        <v>250</v>
      </c>
      <c r="F32" s="13" t="s">
        <v>321</v>
      </c>
      <c r="G32" s="13" t="s">
        <v>325</v>
      </c>
      <c r="H32" s="13" t="s">
        <v>326</v>
      </c>
      <c r="I32" s="12" t="s">
        <v>327</v>
      </c>
      <c r="J32" s="6">
        <v>10</v>
      </c>
      <c r="K32" s="6">
        <v>61</v>
      </c>
      <c r="L32" s="6">
        <v>0</v>
      </c>
      <c r="M32" s="6">
        <v>3</v>
      </c>
      <c r="N32" s="6">
        <v>0</v>
      </c>
      <c r="O32" s="6">
        <v>0</v>
      </c>
      <c r="P32" s="6">
        <v>3</v>
      </c>
      <c r="Q32" s="6">
        <v>6</v>
      </c>
      <c r="R32" s="6">
        <v>24</v>
      </c>
      <c r="S32" s="6">
        <v>26</v>
      </c>
      <c r="T32" s="6">
        <v>0.140845070422535</v>
      </c>
      <c r="U32" s="6">
        <v>0.85915492957746498</v>
      </c>
    </row>
    <row r="33" spans="1:21" s="1" customFormat="1" x14ac:dyDescent="0.2">
      <c r="A33" s="13" t="s">
        <v>597</v>
      </c>
      <c r="B33" s="12" t="s">
        <v>456</v>
      </c>
      <c r="C33" s="13" t="s">
        <v>692</v>
      </c>
      <c r="D33" s="6">
        <v>28</v>
      </c>
      <c r="E33" s="6" t="s">
        <v>250</v>
      </c>
      <c r="F33" s="13" t="s">
        <v>328</v>
      </c>
      <c r="G33" s="13" t="s">
        <v>329</v>
      </c>
      <c r="H33" s="13" t="s">
        <v>330</v>
      </c>
      <c r="I33" s="12" t="s">
        <v>331</v>
      </c>
      <c r="J33" s="6">
        <v>28</v>
      </c>
      <c r="K33" s="6">
        <v>92</v>
      </c>
      <c r="L33" s="6">
        <v>13</v>
      </c>
      <c r="M33" s="6">
        <v>5</v>
      </c>
      <c r="N33" s="6">
        <v>0</v>
      </c>
      <c r="O33" s="6">
        <v>4</v>
      </c>
      <c r="P33" s="6">
        <v>1</v>
      </c>
      <c r="Q33" s="6">
        <v>10</v>
      </c>
      <c r="R33" s="6">
        <v>49</v>
      </c>
      <c r="S33" s="6">
        <v>32</v>
      </c>
      <c r="T33" s="6">
        <v>0.233333333333333</v>
      </c>
      <c r="U33" s="6">
        <v>0.76666666666666705</v>
      </c>
    </row>
    <row r="34" spans="1:21" s="1" customFormat="1" x14ac:dyDescent="0.2">
      <c r="A34" s="13" t="s">
        <v>457</v>
      </c>
      <c r="B34" s="12" t="s">
        <v>458</v>
      </c>
      <c r="C34" s="13" t="s">
        <v>692</v>
      </c>
      <c r="D34" s="6">
        <v>29</v>
      </c>
      <c r="E34" s="6" t="s">
        <v>250</v>
      </c>
      <c r="F34" s="13" t="s">
        <v>332</v>
      </c>
      <c r="G34" s="13" t="s">
        <v>333</v>
      </c>
      <c r="H34" s="13" t="s">
        <v>334</v>
      </c>
      <c r="I34" s="12" t="s">
        <v>335</v>
      </c>
      <c r="J34" s="6">
        <v>6</v>
      </c>
      <c r="K34" s="6">
        <v>56</v>
      </c>
      <c r="L34" s="6">
        <v>1</v>
      </c>
      <c r="M34" s="6">
        <v>0</v>
      </c>
      <c r="N34" s="6">
        <v>0</v>
      </c>
      <c r="O34" s="6">
        <v>0</v>
      </c>
      <c r="P34" s="6">
        <v>1</v>
      </c>
      <c r="Q34" s="6">
        <v>4</v>
      </c>
      <c r="R34" s="6">
        <v>34</v>
      </c>
      <c r="S34" s="6">
        <v>16</v>
      </c>
      <c r="T34" s="6">
        <v>9.6774193548387094E-2</v>
      </c>
      <c r="U34" s="6">
        <v>0.90322580645161299</v>
      </c>
    </row>
    <row r="35" spans="1:21" s="1" customFormat="1" x14ac:dyDescent="0.2">
      <c r="A35" s="13" t="s">
        <v>459</v>
      </c>
      <c r="B35" s="12" t="s">
        <v>460</v>
      </c>
      <c r="C35" s="13" t="s">
        <v>737</v>
      </c>
      <c r="D35" s="6">
        <v>30</v>
      </c>
      <c r="E35" s="6" t="s">
        <v>250</v>
      </c>
      <c r="F35" s="13" t="s">
        <v>336</v>
      </c>
      <c r="G35" s="13" t="s">
        <v>337</v>
      </c>
      <c r="H35" s="13" t="s">
        <v>338</v>
      </c>
      <c r="I35" s="12" t="s">
        <v>339</v>
      </c>
      <c r="J35" s="6">
        <v>30</v>
      </c>
      <c r="K35" s="6">
        <v>59</v>
      </c>
      <c r="L35" s="6">
        <v>10</v>
      </c>
      <c r="M35" s="6">
        <v>6</v>
      </c>
      <c r="N35" s="6">
        <v>0</v>
      </c>
      <c r="O35" s="6">
        <v>9</v>
      </c>
      <c r="P35" s="6">
        <v>2</v>
      </c>
      <c r="Q35" s="6">
        <v>6</v>
      </c>
      <c r="R35" s="6">
        <v>27</v>
      </c>
      <c r="S35" s="6">
        <v>23</v>
      </c>
      <c r="T35" s="6">
        <v>0.33707865168539303</v>
      </c>
      <c r="U35" s="6">
        <v>0.66292134831460703</v>
      </c>
    </row>
    <row r="36" spans="1:21" s="1" customFormat="1" x14ac:dyDescent="0.2">
      <c r="A36" s="13" t="s">
        <v>461</v>
      </c>
      <c r="B36" s="12" t="s">
        <v>462</v>
      </c>
      <c r="C36" s="13" t="s">
        <v>737</v>
      </c>
      <c r="D36" s="6">
        <v>31</v>
      </c>
      <c r="E36" s="6" t="s">
        <v>250</v>
      </c>
      <c r="F36" s="13" t="s">
        <v>336</v>
      </c>
      <c r="G36" s="13" t="s">
        <v>337</v>
      </c>
      <c r="H36" s="13" t="s">
        <v>338</v>
      </c>
      <c r="I36" s="12" t="s">
        <v>339</v>
      </c>
      <c r="J36" s="6">
        <v>37</v>
      </c>
      <c r="K36" s="6">
        <v>61</v>
      </c>
      <c r="L36" s="6">
        <v>13</v>
      </c>
      <c r="M36" s="6">
        <v>4</v>
      </c>
      <c r="N36" s="6">
        <v>0</v>
      </c>
      <c r="O36" s="6">
        <v>12</v>
      </c>
      <c r="P36" s="6">
        <v>3</v>
      </c>
      <c r="Q36" s="6">
        <v>7</v>
      </c>
      <c r="R36" s="6">
        <v>23</v>
      </c>
      <c r="S36" s="6">
        <v>27</v>
      </c>
      <c r="T36" s="6">
        <v>0.37755102040816302</v>
      </c>
      <c r="U36" s="6">
        <v>0.62244897959183698</v>
      </c>
    </row>
    <row r="37" spans="1:21" s="1" customFormat="1" x14ac:dyDescent="0.2">
      <c r="A37" s="13" t="s">
        <v>621</v>
      </c>
      <c r="B37" s="12" t="s">
        <v>463</v>
      </c>
      <c r="C37" s="13" t="s">
        <v>737</v>
      </c>
      <c r="D37" s="6">
        <v>32</v>
      </c>
      <c r="E37" s="6" t="s">
        <v>250</v>
      </c>
      <c r="F37" s="13" t="s">
        <v>336</v>
      </c>
      <c r="G37" s="13" t="s">
        <v>337</v>
      </c>
      <c r="H37" s="13" t="s">
        <v>338</v>
      </c>
      <c r="I37" s="12" t="s">
        <v>339</v>
      </c>
      <c r="J37" s="6">
        <v>25</v>
      </c>
      <c r="K37" s="6">
        <v>59</v>
      </c>
      <c r="L37" s="6">
        <v>11</v>
      </c>
      <c r="M37" s="6">
        <v>2</v>
      </c>
      <c r="N37" s="6">
        <v>0</v>
      </c>
      <c r="O37" s="6">
        <v>6</v>
      </c>
      <c r="P37" s="6">
        <v>2</v>
      </c>
      <c r="Q37" s="6">
        <v>8</v>
      </c>
      <c r="R37" s="6">
        <v>26</v>
      </c>
      <c r="S37" s="6">
        <v>22</v>
      </c>
      <c r="T37" s="6">
        <v>0.297619047619048</v>
      </c>
      <c r="U37" s="6">
        <v>0.702380952380952</v>
      </c>
    </row>
    <row r="38" spans="1:21" s="1" customFormat="1" x14ac:dyDescent="0.2">
      <c r="A38" s="13" t="s">
        <v>464</v>
      </c>
      <c r="B38" s="12" t="s">
        <v>465</v>
      </c>
      <c r="C38" s="13" t="s">
        <v>737</v>
      </c>
      <c r="D38" s="6">
        <v>33</v>
      </c>
      <c r="E38" s="6" t="s">
        <v>250</v>
      </c>
      <c r="F38" s="13" t="s">
        <v>336</v>
      </c>
      <c r="G38" s="13" t="s">
        <v>337</v>
      </c>
      <c r="H38" s="13" t="s">
        <v>338</v>
      </c>
      <c r="I38" s="12" t="s">
        <v>339</v>
      </c>
      <c r="J38" s="6">
        <v>30</v>
      </c>
      <c r="K38" s="6">
        <v>65</v>
      </c>
      <c r="L38" s="6">
        <v>12</v>
      </c>
      <c r="M38" s="6">
        <v>4</v>
      </c>
      <c r="N38" s="6">
        <v>0</v>
      </c>
      <c r="O38" s="6">
        <v>8</v>
      </c>
      <c r="P38" s="6">
        <v>2</v>
      </c>
      <c r="Q38" s="6">
        <v>7</v>
      </c>
      <c r="R38" s="6">
        <v>32</v>
      </c>
      <c r="S38" s="6">
        <v>23</v>
      </c>
      <c r="T38" s="6">
        <v>0.31578947368421101</v>
      </c>
      <c r="U38" s="6">
        <v>0.68421052631578905</v>
      </c>
    </row>
    <row r="39" spans="1:21" s="1" customFormat="1" x14ac:dyDescent="0.2">
      <c r="A39" s="13" t="s">
        <v>466</v>
      </c>
      <c r="B39" s="12" t="s">
        <v>467</v>
      </c>
      <c r="C39" s="13" t="s">
        <v>737</v>
      </c>
      <c r="D39" s="6">
        <v>34</v>
      </c>
      <c r="E39" s="6" t="s">
        <v>250</v>
      </c>
      <c r="F39" s="13" t="s">
        <v>336</v>
      </c>
      <c r="G39" s="13" t="s">
        <v>337</v>
      </c>
      <c r="H39" s="13" t="s">
        <v>338</v>
      </c>
      <c r="I39" s="12" t="s">
        <v>340</v>
      </c>
      <c r="J39" s="6">
        <v>92</v>
      </c>
      <c r="K39" s="6">
        <v>72</v>
      </c>
      <c r="L39" s="6">
        <v>35</v>
      </c>
      <c r="M39" s="6">
        <v>23</v>
      </c>
      <c r="N39" s="6">
        <v>0</v>
      </c>
      <c r="O39" s="6">
        <v>25</v>
      </c>
      <c r="P39" s="6">
        <v>2</v>
      </c>
      <c r="Q39" s="6">
        <v>8</v>
      </c>
      <c r="R39" s="6">
        <v>34</v>
      </c>
      <c r="S39" s="6">
        <v>28</v>
      </c>
      <c r="T39" s="6">
        <v>0.56097560975609795</v>
      </c>
      <c r="U39" s="6">
        <v>0.439024390243902</v>
      </c>
    </row>
    <row r="40" spans="1:21" s="1" customFormat="1" x14ac:dyDescent="0.2">
      <c r="A40" s="13" t="s">
        <v>468</v>
      </c>
      <c r="B40" s="12" t="s">
        <v>341</v>
      </c>
      <c r="C40" s="13" t="s">
        <v>433</v>
      </c>
      <c r="D40" s="6">
        <v>35</v>
      </c>
      <c r="E40" s="6" t="s">
        <v>250</v>
      </c>
      <c r="F40" s="13" t="s">
        <v>336</v>
      </c>
      <c r="G40" s="13" t="s">
        <v>337</v>
      </c>
      <c r="H40" s="13" t="s">
        <v>342</v>
      </c>
      <c r="I40" s="12" t="s">
        <v>343</v>
      </c>
      <c r="J40" s="6">
        <v>122</v>
      </c>
      <c r="K40" s="6">
        <v>66</v>
      </c>
      <c r="L40" s="6">
        <v>53</v>
      </c>
      <c r="M40" s="6">
        <v>34</v>
      </c>
      <c r="N40" s="6">
        <v>0</v>
      </c>
      <c r="O40" s="6">
        <v>26</v>
      </c>
      <c r="P40" s="6">
        <v>0</v>
      </c>
      <c r="Q40" s="6">
        <v>9</v>
      </c>
      <c r="R40" s="6">
        <v>33</v>
      </c>
      <c r="S40" s="6">
        <v>25</v>
      </c>
      <c r="T40" s="6">
        <v>0.64893617021276595</v>
      </c>
      <c r="U40" s="6">
        <v>0.35106382978723399</v>
      </c>
    </row>
    <row r="41" spans="1:21" s="1" customFormat="1" x14ac:dyDescent="0.2">
      <c r="A41" s="13" t="s">
        <v>469</v>
      </c>
      <c r="B41" s="12" t="s">
        <v>470</v>
      </c>
      <c r="C41" s="13" t="s">
        <v>433</v>
      </c>
      <c r="D41" s="6">
        <v>36</v>
      </c>
      <c r="E41" s="6" t="s">
        <v>250</v>
      </c>
      <c r="F41" s="13" t="s">
        <v>336</v>
      </c>
      <c r="G41" s="13" t="s">
        <v>337</v>
      </c>
      <c r="H41" s="13" t="s">
        <v>342</v>
      </c>
      <c r="I41" s="12" t="s">
        <v>343</v>
      </c>
      <c r="J41" s="6">
        <v>121</v>
      </c>
      <c r="K41" s="6">
        <v>66</v>
      </c>
      <c r="L41" s="6">
        <v>51</v>
      </c>
      <c r="M41" s="6">
        <v>35</v>
      </c>
      <c r="N41" s="6">
        <v>0</v>
      </c>
      <c r="O41" s="6">
        <v>26</v>
      </c>
      <c r="P41" s="6">
        <v>0</v>
      </c>
      <c r="Q41" s="6">
        <v>9</v>
      </c>
      <c r="R41" s="6">
        <v>33</v>
      </c>
      <c r="S41" s="6">
        <v>25</v>
      </c>
      <c r="T41" s="6">
        <v>0.64705882352941202</v>
      </c>
      <c r="U41" s="6">
        <v>0.35294117647058798</v>
      </c>
    </row>
    <row r="42" spans="1:21" s="1" customFormat="1" x14ac:dyDescent="0.2">
      <c r="A42" s="13" t="s">
        <v>471</v>
      </c>
      <c r="B42" s="12" t="s">
        <v>707</v>
      </c>
      <c r="C42" s="13" t="s">
        <v>433</v>
      </c>
      <c r="D42" s="6">
        <v>37</v>
      </c>
      <c r="E42" s="6" t="s">
        <v>250</v>
      </c>
      <c r="F42" s="13" t="s">
        <v>336</v>
      </c>
      <c r="G42" s="13" t="s">
        <v>337</v>
      </c>
      <c r="H42" s="13" t="s">
        <v>344</v>
      </c>
      <c r="I42" s="12" t="s">
        <v>345</v>
      </c>
      <c r="J42" s="6">
        <v>126</v>
      </c>
      <c r="K42" s="6">
        <v>77</v>
      </c>
      <c r="L42" s="6">
        <v>60</v>
      </c>
      <c r="M42" s="6">
        <v>33</v>
      </c>
      <c r="N42" s="6">
        <v>0</v>
      </c>
      <c r="O42" s="6">
        <v>25</v>
      </c>
      <c r="P42" s="6">
        <v>2</v>
      </c>
      <c r="Q42" s="6">
        <v>9</v>
      </c>
      <c r="R42" s="6">
        <v>35</v>
      </c>
      <c r="S42" s="6">
        <v>32</v>
      </c>
      <c r="T42" s="6">
        <v>0.62068965517241403</v>
      </c>
      <c r="U42" s="6">
        <v>0.37931034482758602</v>
      </c>
    </row>
    <row r="43" spans="1:21" s="1" customFormat="1" x14ac:dyDescent="0.2">
      <c r="A43" s="13" t="s">
        <v>708</v>
      </c>
      <c r="B43" s="12" t="s">
        <v>709</v>
      </c>
      <c r="C43" s="13" t="s">
        <v>433</v>
      </c>
      <c r="D43" s="6">
        <v>38</v>
      </c>
      <c r="E43" s="6" t="s">
        <v>250</v>
      </c>
      <c r="F43" s="13" t="s">
        <v>336</v>
      </c>
      <c r="G43" s="13" t="s">
        <v>337</v>
      </c>
      <c r="H43" s="13" t="s">
        <v>346</v>
      </c>
      <c r="I43" s="12" t="s">
        <v>347</v>
      </c>
      <c r="J43" s="6">
        <v>71</v>
      </c>
      <c r="K43" s="6">
        <v>61</v>
      </c>
      <c r="L43" s="6">
        <v>23</v>
      </c>
      <c r="M43" s="6">
        <v>19</v>
      </c>
      <c r="N43" s="6">
        <v>0</v>
      </c>
      <c r="O43" s="6">
        <v>21</v>
      </c>
      <c r="P43" s="6">
        <v>1</v>
      </c>
      <c r="Q43" s="6">
        <v>8</v>
      </c>
      <c r="R43" s="6">
        <v>26</v>
      </c>
      <c r="S43" s="6">
        <v>25</v>
      </c>
      <c r="T43" s="6">
        <v>0.53787878787878796</v>
      </c>
      <c r="U43" s="6">
        <v>0.46212121212121199</v>
      </c>
    </row>
    <row r="44" spans="1:21" s="1" customFormat="1" x14ac:dyDescent="0.2">
      <c r="A44" s="13" t="s">
        <v>710</v>
      </c>
      <c r="B44" s="12" t="s">
        <v>711</v>
      </c>
      <c r="C44" s="13" t="s">
        <v>737</v>
      </c>
      <c r="D44" s="6">
        <v>39</v>
      </c>
      <c r="E44" s="6" t="s">
        <v>250</v>
      </c>
      <c r="F44" s="13" t="s">
        <v>336</v>
      </c>
      <c r="G44" s="13" t="s">
        <v>337</v>
      </c>
      <c r="H44" s="13" t="s">
        <v>348</v>
      </c>
      <c r="I44" s="12" t="s">
        <v>349</v>
      </c>
      <c r="J44" s="6">
        <v>40</v>
      </c>
      <c r="K44" s="6">
        <v>61</v>
      </c>
      <c r="L44" s="6">
        <v>12</v>
      </c>
      <c r="M44" s="6">
        <v>12</v>
      </c>
      <c r="N44" s="6">
        <v>1</v>
      </c>
      <c r="O44" s="6">
        <v>10</v>
      </c>
      <c r="P44" s="6">
        <v>2</v>
      </c>
      <c r="Q44" s="6">
        <v>10</v>
      </c>
      <c r="R44" s="6">
        <v>31</v>
      </c>
      <c r="S44" s="6">
        <v>16</v>
      </c>
      <c r="T44" s="6">
        <v>0.396039603960396</v>
      </c>
      <c r="U44" s="6">
        <v>0.60396039603960405</v>
      </c>
    </row>
    <row r="45" spans="1:21" s="1" customFormat="1" x14ac:dyDescent="0.2">
      <c r="A45" s="13" t="s">
        <v>712</v>
      </c>
      <c r="B45" s="12" t="s">
        <v>713</v>
      </c>
      <c r="C45" s="13" t="s">
        <v>737</v>
      </c>
      <c r="D45" s="6">
        <v>40</v>
      </c>
      <c r="E45" s="6" t="s">
        <v>250</v>
      </c>
      <c r="F45" s="13" t="s">
        <v>336</v>
      </c>
      <c r="G45" s="13" t="s">
        <v>337</v>
      </c>
      <c r="H45" s="13" t="s">
        <v>348</v>
      </c>
      <c r="I45" s="12" t="s">
        <v>350</v>
      </c>
      <c r="J45" s="6">
        <v>36</v>
      </c>
      <c r="K45" s="6">
        <v>61</v>
      </c>
      <c r="L45" s="6">
        <v>11</v>
      </c>
      <c r="M45" s="6">
        <v>10</v>
      </c>
      <c r="N45" s="6">
        <v>0</v>
      </c>
      <c r="O45" s="6">
        <v>10</v>
      </c>
      <c r="P45" s="6">
        <v>1</v>
      </c>
      <c r="Q45" s="6">
        <v>10</v>
      </c>
      <c r="R45" s="6">
        <v>31</v>
      </c>
      <c r="S45" s="6">
        <v>16</v>
      </c>
      <c r="T45" s="6">
        <v>0.37113402061855699</v>
      </c>
      <c r="U45" s="6">
        <v>0.62886597938144295</v>
      </c>
    </row>
    <row r="46" spans="1:21" s="1" customFormat="1" x14ac:dyDescent="0.2">
      <c r="A46" s="13" t="s">
        <v>714</v>
      </c>
      <c r="B46" s="12" t="s">
        <v>715</v>
      </c>
      <c r="C46" s="13" t="s">
        <v>433</v>
      </c>
      <c r="D46" s="6">
        <v>41</v>
      </c>
      <c r="E46" s="6" t="s">
        <v>250</v>
      </c>
      <c r="F46" s="13" t="s">
        <v>336</v>
      </c>
      <c r="G46" s="13" t="s">
        <v>337</v>
      </c>
      <c r="H46" s="13" t="s">
        <v>348</v>
      </c>
      <c r="I46" s="12" t="s">
        <v>133</v>
      </c>
      <c r="J46" s="6">
        <v>66</v>
      </c>
      <c r="K46" s="6">
        <v>86</v>
      </c>
      <c r="L46" s="6">
        <v>24</v>
      </c>
      <c r="M46" s="6">
        <v>23</v>
      </c>
      <c r="N46" s="6">
        <v>1</v>
      </c>
      <c r="O46" s="6">
        <v>11</v>
      </c>
      <c r="P46" s="6">
        <v>2</v>
      </c>
      <c r="Q46" s="6">
        <v>10</v>
      </c>
      <c r="R46" s="6">
        <v>42</v>
      </c>
      <c r="S46" s="6">
        <v>21</v>
      </c>
      <c r="T46" s="6">
        <v>0.43421052631578899</v>
      </c>
      <c r="U46" s="6">
        <v>0.56578947368421095</v>
      </c>
    </row>
    <row r="47" spans="1:21" s="1" customFormat="1" x14ac:dyDescent="0.2">
      <c r="A47" s="13" t="s">
        <v>716</v>
      </c>
      <c r="B47" s="12" t="s">
        <v>717</v>
      </c>
      <c r="C47" s="13" t="s">
        <v>433</v>
      </c>
      <c r="D47" s="6">
        <v>42</v>
      </c>
      <c r="E47" s="6" t="s">
        <v>250</v>
      </c>
      <c r="F47" s="13" t="s">
        <v>336</v>
      </c>
      <c r="G47" s="13" t="s">
        <v>337</v>
      </c>
      <c r="H47" s="13" t="s">
        <v>134</v>
      </c>
      <c r="I47" s="12" t="s">
        <v>135</v>
      </c>
      <c r="J47" s="6">
        <v>113</v>
      </c>
      <c r="K47" s="6">
        <v>96</v>
      </c>
      <c r="L47" s="6">
        <v>48</v>
      </c>
      <c r="M47" s="6">
        <v>30</v>
      </c>
      <c r="N47" s="6">
        <v>0</v>
      </c>
      <c r="O47" s="6">
        <v>27</v>
      </c>
      <c r="P47" s="6">
        <v>2</v>
      </c>
      <c r="Q47" s="6">
        <v>12</v>
      </c>
      <c r="R47" s="6">
        <v>51</v>
      </c>
      <c r="S47" s="6">
        <v>29</v>
      </c>
      <c r="T47" s="6">
        <v>0.54066985645932997</v>
      </c>
      <c r="U47" s="6">
        <v>0.45933014354066998</v>
      </c>
    </row>
    <row r="48" spans="1:21" s="1" customFormat="1" x14ac:dyDescent="0.2">
      <c r="A48" s="13" t="s">
        <v>718</v>
      </c>
      <c r="B48" s="12" t="s">
        <v>719</v>
      </c>
      <c r="C48" s="13" t="s">
        <v>737</v>
      </c>
      <c r="D48" s="6">
        <v>43</v>
      </c>
      <c r="E48" s="6" t="s">
        <v>250</v>
      </c>
      <c r="F48" s="13" t="s">
        <v>336</v>
      </c>
      <c r="G48" s="13" t="s">
        <v>337</v>
      </c>
      <c r="H48" s="13" t="s">
        <v>136</v>
      </c>
      <c r="I48" s="12" t="s">
        <v>137</v>
      </c>
      <c r="J48" s="6">
        <v>74</v>
      </c>
      <c r="K48" s="6">
        <v>55</v>
      </c>
      <c r="L48" s="6">
        <v>39</v>
      </c>
      <c r="M48" s="6">
        <v>16</v>
      </c>
      <c r="N48" s="6">
        <v>0</v>
      </c>
      <c r="O48" s="6">
        <v>8</v>
      </c>
      <c r="P48" s="6">
        <v>1</v>
      </c>
      <c r="Q48" s="6">
        <v>4</v>
      </c>
      <c r="R48" s="6">
        <v>26</v>
      </c>
      <c r="S48" s="6">
        <v>24</v>
      </c>
      <c r="T48" s="6">
        <v>0.57364341085271298</v>
      </c>
      <c r="U48" s="6">
        <v>0.42635658914728702</v>
      </c>
    </row>
    <row r="49" spans="1:21" s="1" customFormat="1" x14ac:dyDescent="0.2">
      <c r="A49" s="13" t="s">
        <v>746</v>
      </c>
      <c r="B49" s="12" t="s">
        <v>747</v>
      </c>
      <c r="C49" s="13" t="s">
        <v>737</v>
      </c>
      <c r="D49" s="6">
        <v>44</v>
      </c>
      <c r="E49" s="6" t="s">
        <v>250</v>
      </c>
      <c r="F49" s="13" t="s">
        <v>336</v>
      </c>
      <c r="G49" s="13" t="s">
        <v>337</v>
      </c>
      <c r="H49" s="13" t="s">
        <v>136</v>
      </c>
      <c r="I49" s="12" t="s">
        <v>138</v>
      </c>
      <c r="J49" s="6">
        <v>30</v>
      </c>
      <c r="K49" s="6">
        <v>55</v>
      </c>
      <c r="L49" s="6">
        <v>11</v>
      </c>
      <c r="M49" s="6">
        <v>7</v>
      </c>
      <c r="N49" s="6">
        <v>1</v>
      </c>
      <c r="O49" s="6">
        <v>4</v>
      </c>
      <c r="P49" s="6">
        <v>1</v>
      </c>
      <c r="Q49" s="6">
        <v>7</v>
      </c>
      <c r="R49" s="6">
        <v>28</v>
      </c>
      <c r="S49" s="6">
        <v>18</v>
      </c>
      <c r="T49" s="6">
        <v>0.35294117647058798</v>
      </c>
      <c r="U49" s="6">
        <v>0.64705882352941202</v>
      </c>
    </row>
    <row r="50" spans="1:21" s="1" customFormat="1" x14ac:dyDescent="0.2">
      <c r="A50" s="13" t="s">
        <v>748</v>
      </c>
      <c r="B50" s="12" t="s">
        <v>749</v>
      </c>
      <c r="C50" s="13" t="s">
        <v>433</v>
      </c>
      <c r="D50" s="6">
        <v>45</v>
      </c>
      <c r="E50" s="6" t="s">
        <v>250</v>
      </c>
      <c r="F50" s="13" t="s">
        <v>336</v>
      </c>
      <c r="G50" s="13" t="s">
        <v>337</v>
      </c>
      <c r="H50" s="13" t="s">
        <v>139</v>
      </c>
      <c r="I50" s="12" t="s">
        <v>140</v>
      </c>
      <c r="J50" s="6">
        <v>152</v>
      </c>
      <c r="K50" s="6">
        <v>71</v>
      </c>
      <c r="L50" s="6">
        <v>94</v>
      </c>
      <c r="M50" s="6">
        <v>44</v>
      </c>
      <c r="N50" s="6">
        <v>0</v>
      </c>
      <c r="O50" s="6">
        <v>6</v>
      </c>
      <c r="P50" s="6">
        <v>1</v>
      </c>
      <c r="Q50" s="6">
        <v>6</v>
      </c>
      <c r="R50" s="6">
        <v>33</v>
      </c>
      <c r="S50" s="6">
        <v>31</v>
      </c>
      <c r="T50" s="6">
        <v>0.68161434977578494</v>
      </c>
      <c r="U50" s="6">
        <v>0.318385650224215</v>
      </c>
    </row>
    <row r="51" spans="1:21" s="1" customFormat="1" x14ac:dyDescent="0.2">
      <c r="A51" s="13" t="s">
        <v>750</v>
      </c>
      <c r="B51" s="12" t="s">
        <v>751</v>
      </c>
      <c r="C51" s="13" t="s">
        <v>752</v>
      </c>
      <c r="D51" s="6">
        <v>46</v>
      </c>
      <c r="E51" s="6" t="s">
        <v>250</v>
      </c>
      <c r="F51" s="13" t="s">
        <v>141</v>
      </c>
      <c r="G51" s="13" t="s">
        <v>142</v>
      </c>
      <c r="H51" s="13" t="s">
        <v>143</v>
      </c>
      <c r="I51" s="12" t="s">
        <v>144</v>
      </c>
      <c r="J51" s="6">
        <v>261</v>
      </c>
      <c r="K51" s="6">
        <v>82</v>
      </c>
      <c r="L51" s="6">
        <v>160</v>
      </c>
      <c r="M51" s="6">
        <v>43</v>
      </c>
      <c r="N51" s="6">
        <v>0</v>
      </c>
      <c r="O51" s="6">
        <v>48</v>
      </c>
      <c r="P51" s="6">
        <v>0</v>
      </c>
      <c r="Q51" s="6">
        <v>9</v>
      </c>
      <c r="R51" s="6">
        <v>45</v>
      </c>
      <c r="S51" s="6">
        <v>21</v>
      </c>
      <c r="T51" s="6">
        <v>0.76093294460641403</v>
      </c>
      <c r="U51" s="6">
        <v>0.239067055393586</v>
      </c>
    </row>
    <row r="52" spans="1:21" s="1" customFormat="1" x14ac:dyDescent="0.2">
      <c r="A52" s="13" t="s">
        <v>753</v>
      </c>
      <c r="B52" s="12" t="s">
        <v>754</v>
      </c>
      <c r="C52" s="13" t="s">
        <v>752</v>
      </c>
      <c r="D52" s="6">
        <v>47</v>
      </c>
      <c r="E52" s="6" t="s">
        <v>250</v>
      </c>
      <c r="F52" s="13" t="s">
        <v>141</v>
      </c>
      <c r="G52" s="13" t="s">
        <v>142</v>
      </c>
      <c r="H52" s="13" t="s">
        <v>143</v>
      </c>
      <c r="I52" s="12" t="s">
        <v>145</v>
      </c>
      <c r="J52" s="6">
        <v>223</v>
      </c>
      <c r="K52" s="6">
        <v>108</v>
      </c>
      <c r="L52" s="6">
        <v>151</v>
      </c>
      <c r="M52" s="6">
        <v>34</v>
      </c>
      <c r="N52" s="6">
        <v>0</v>
      </c>
      <c r="O52" s="6">
        <v>29</v>
      </c>
      <c r="P52" s="6">
        <v>0</v>
      </c>
      <c r="Q52" s="6">
        <v>10</v>
      </c>
      <c r="R52" s="6">
        <v>52</v>
      </c>
      <c r="S52" s="6">
        <v>41</v>
      </c>
      <c r="T52" s="6">
        <v>0.67371601208459198</v>
      </c>
      <c r="U52" s="6">
        <v>0.32628398791540802</v>
      </c>
    </row>
    <row r="53" spans="1:21" s="1" customFormat="1" x14ac:dyDescent="0.2">
      <c r="A53" s="13" t="s">
        <v>755</v>
      </c>
      <c r="B53" s="12" t="s">
        <v>641</v>
      </c>
      <c r="C53" s="13" t="s">
        <v>642</v>
      </c>
      <c r="D53" s="6">
        <v>48</v>
      </c>
      <c r="E53" s="6" t="s">
        <v>250</v>
      </c>
      <c r="F53" s="13" t="s">
        <v>146</v>
      </c>
      <c r="G53" s="13" t="s">
        <v>147</v>
      </c>
      <c r="H53" s="13" t="s">
        <v>148</v>
      </c>
      <c r="I53" s="12" t="s">
        <v>149</v>
      </c>
      <c r="J53" s="6">
        <v>6</v>
      </c>
      <c r="K53" s="6">
        <v>41</v>
      </c>
      <c r="L53" s="6">
        <v>0</v>
      </c>
      <c r="M53" s="6">
        <v>0</v>
      </c>
      <c r="N53" s="6">
        <v>0</v>
      </c>
      <c r="O53" s="6">
        <v>0</v>
      </c>
      <c r="P53" s="6">
        <v>0</v>
      </c>
      <c r="Q53" s="6">
        <v>8</v>
      </c>
      <c r="R53" s="6">
        <v>24</v>
      </c>
      <c r="S53" s="6">
        <v>6</v>
      </c>
      <c r="T53" s="6">
        <v>0.12765957446808501</v>
      </c>
      <c r="U53" s="6">
        <v>0.87234042553191504</v>
      </c>
    </row>
    <row r="54" spans="1:21" s="1" customFormat="1" x14ac:dyDescent="0.2">
      <c r="A54" s="13" t="s">
        <v>643</v>
      </c>
      <c r="B54" s="12" t="s">
        <v>644</v>
      </c>
      <c r="C54" s="13" t="s">
        <v>642</v>
      </c>
      <c r="D54" s="6">
        <v>49</v>
      </c>
      <c r="E54" s="6" t="s">
        <v>250</v>
      </c>
      <c r="F54" s="13" t="s">
        <v>146</v>
      </c>
      <c r="G54" s="13" t="s">
        <v>147</v>
      </c>
      <c r="H54" s="13" t="s">
        <v>150</v>
      </c>
      <c r="I54" s="12" t="s">
        <v>151</v>
      </c>
      <c r="J54" s="6">
        <v>1</v>
      </c>
      <c r="K54" s="6">
        <v>32</v>
      </c>
      <c r="L54" s="6">
        <v>0</v>
      </c>
      <c r="M54" s="6">
        <v>0</v>
      </c>
      <c r="N54" s="6">
        <v>0</v>
      </c>
      <c r="O54" s="6">
        <v>1</v>
      </c>
      <c r="P54" s="6">
        <v>0</v>
      </c>
      <c r="Q54" s="6">
        <v>2</v>
      </c>
      <c r="R54" s="6">
        <v>24</v>
      </c>
      <c r="S54" s="6">
        <v>4</v>
      </c>
      <c r="T54" s="6">
        <v>3.03030303030303E-2</v>
      </c>
      <c r="U54" s="6">
        <v>0.96969696969696995</v>
      </c>
    </row>
    <row r="55" spans="1:21" s="1" customFormat="1" x14ac:dyDescent="0.2">
      <c r="A55" s="13" t="s">
        <v>645</v>
      </c>
      <c r="B55" s="12" t="s">
        <v>646</v>
      </c>
      <c r="C55" s="13" t="s">
        <v>642</v>
      </c>
      <c r="D55" s="6">
        <v>50</v>
      </c>
      <c r="E55" s="6" t="s">
        <v>250</v>
      </c>
      <c r="F55" s="13" t="s">
        <v>146</v>
      </c>
      <c r="G55" s="13" t="s">
        <v>147</v>
      </c>
      <c r="H55" s="39" t="s">
        <v>20</v>
      </c>
      <c r="I55" s="39"/>
      <c r="J55" s="6">
        <v>5</v>
      </c>
      <c r="K55" s="6">
        <v>38</v>
      </c>
      <c r="L55" s="6">
        <v>1</v>
      </c>
      <c r="M55" s="6">
        <v>0</v>
      </c>
      <c r="N55" s="6">
        <v>0</v>
      </c>
      <c r="O55" s="6">
        <v>1</v>
      </c>
      <c r="P55" s="6">
        <v>0</v>
      </c>
      <c r="Q55" s="6">
        <v>8</v>
      </c>
      <c r="R55" s="6">
        <v>24</v>
      </c>
      <c r="S55" s="6">
        <v>4</v>
      </c>
      <c r="T55" s="6">
        <v>0.116279069767442</v>
      </c>
      <c r="U55" s="6">
        <v>0.88372093023255804</v>
      </c>
    </row>
    <row r="56" spans="1:21" s="1" customFormat="1" x14ac:dyDescent="0.2">
      <c r="A56" s="13" t="s">
        <v>647</v>
      </c>
      <c r="B56" s="12" t="s">
        <v>648</v>
      </c>
      <c r="C56" s="13" t="s">
        <v>705</v>
      </c>
      <c r="D56" s="6">
        <v>51</v>
      </c>
      <c r="E56" s="6" t="s">
        <v>250</v>
      </c>
      <c r="F56" s="13" t="s">
        <v>153</v>
      </c>
      <c r="G56" s="13" t="s">
        <v>154</v>
      </c>
      <c r="H56" s="13" t="s">
        <v>155</v>
      </c>
      <c r="I56" s="12" t="s">
        <v>156</v>
      </c>
      <c r="J56" s="6">
        <v>9</v>
      </c>
      <c r="K56" s="6">
        <v>34</v>
      </c>
      <c r="L56" s="6">
        <v>2</v>
      </c>
      <c r="M56" s="6">
        <v>1</v>
      </c>
      <c r="N56" s="6">
        <v>0</v>
      </c>
      <c r="O56" s="6">
        <v>4</v>
      </c>
      <c r="P56" s="6">
        <v>0</v>
      </c>
      <c r="Q56" s="6">
        <v>3</v>
      </c>
      <c r="R56" s="6">
        <v>26</v>
      </c>
      <c r="S56" s="6">
        <v>2</v>
      </c>
      <c r="T56" s="6">
        <v>0.209302325581395</v>
      </c>
      <c r="U56" s="6">
        <v>0.79069767441860495</v>
      </c>
    </row>
    <row r="57" spans="1:21" x14ac:dyDescent="0.2">
      <c r="A57" s="13" t="s">
        <v>649</v>
      </c>
      <c r="B57" s="12" t="s">
        <v>650</v>
      </c>
      <c r="C57" s="13" t="s">
        <v>737</v>
      </c>
      <c r="D57" s="6">
        <v>52</v>
      </c>
      <c r="E57" s="6" t="s">
        <v>26</v>
      </c>
      <c r="F57" s="13" t="s">
        <v>27</v>
      </c>
      <c r="G57" s="13" t="s">
        <v>28</v>
      </c>
      <c r="H57" s="13" t="s">
        <v>29</v>
      </c>
      <c r="I57" s="12" t="s">
        <v>30</v>
      </c>
      <c r="J57" s="6">
        <v>28</v>
      </c>
      <c r="K57" s="6">
        <v>94</v>
      </c>
      <c r="L57" s="6">
        <v>7</v>
      </c>
      <c r="M57" s="6">
        <v>1</v>
      </c>
      <c r="N57" s="6">
        <v>1</v>
      </c>
      <c r="O57" s="6">
        <v>10</v>
      </c>
      <c r="P57" s="6">
        <v>5</v>
      </c>
      <c r="Q57" s="6">
        <v>2</v>
      </c>
      <c r="R57" s="6">
        <v>67</v>
      </c>
      <c r="S57" s="6">
        <v>14</v>
      </c>
      <c r="T57" s="6">
        <v>0.22950819672131101</v>
      </c>
      <c r="U57" s="6">
        <v>0.77049180327868805</v>
      </c>
    </row>
    <row r="58" spans="1:21" x14ac:dyDescent="0.2">
      <c r="A58" s="13" t="s">
        <v>651</v>
      </c>
      <c r="B58" s="12" t="s">
        <v>652</v>
      </c>
      <c r="C58" s="13" t="s">
        <v>737</v>
      </c>
      <c r="D58" s="6">
        <v>53</v>
      </c>
      <c r="E58" s="6" t="s">
        <v>26</v>
      </c>
      <c r="F58" s="13" t="s">
        <v>27</v>
      </c>
      <c r="G58" s="13" t="s">
        <v>28</v>
      </c>
      <c r="H58" s="13" t="s">
        <v>29</v>
      </c>
      <c r="I58" s="12" t="s">
        <v>30</v>
      </c>
      <c r="J58" s="6">
        <v>50</v>
      </c>
      <c r="K58" s="6">
        <v>103</v>
      </c>
      <c r="L58" s="6">
        <v>19</v>
      </c>
      <c r="M58" s="6">
        <v>1</v>
      </c>
      <c r="N58" s="6">
        <v>1</v>
      </c>
      <c r="O58" s="6">
        <v>17</v>
      </c>
      <c r="P58" s="6">
        <v>4</v>
      </c>
      <c r="Q58" s="6">
        <v>2</v>
      </c>
      <c r="R58" s="6">
        <v>67</v>
      </c>
      <c r="S58" s="6">
        <v>16</v>
      </c>
      <c r="T58" s="6">
        <v>0.32679738562091498</v>
      </c>
      <c r="U58" s="6">
        <v>0.67320261437908502</v>
      </c>
    </row>
    <row r="59" spans="1:21" x14ac:dyDescent="0.2">
      <c r="A59" s="13" t="s">
        <v>653</v>
      </c>
      <c r="B59" s="12" t="s">
        <v>383</v>
      </c>
      <c r="C59" s="13" t="s">
        <v>433</v>
      </c>
      <c r="D59" s="6">
        <v>54</v>
      </c>
      <c r="E59" s="6" t="s">
        <v>26</v>
      </c>
      <c r="F59" s="13" t="s">
        <v>27</v>
      </c>
      <c r="G59" s="13" t="s">
        <v>28</v>
      </c>
      <c r="H59" s="13" t="s">
        <v>31</v>
      </c>
      <c r="I59" s="12" t="s">
        <v>32</v>
      </c>
      <c r="J59" s="6">
        <v>178</v>
      </c>
      <c r="K59" s="6">
        <v>90</v>
      </c>
      <c r="L59" s="6">
        <v>92</v>
      </c>
      <c r="M59" s="6">
        <v>49</v>
      </c>
      <c r="N59" s="6">
        <v>1</v>
      </c>
      <c r="O59" s="6">
        <v>13</v>
      </c>
      <c r="P59" s="6">
        <v>7</v>
      </c>
      <c r="Q59" s="6">
        <v>4</v>
      </c>
      <c r="R59" s="6">
        <v>59</v>
      </c>
      <c r="S59" s="6">
        <v>15</v>
      </c>
      <c r="T59" s="6">
        <v>0.66417910447761197</v>
      </c>
      <c r="U59" s="6">
        <v>0.33582089552238797</v>
      </c>
    </row>
    <row r="60" spans="1:21" x14ac:dyDescent="0.2">
      <c r="A60" s="13" t="s">
        <v>669</v>
      </c>
      <c r="B60" s="12" t="s">
        <v>722</v>
      </c>
      <c r="C60" s="13" t="s">
        <v>433</v>
      </c>
      <c r="D60" s="6">
        <v>55</v>
      </c>
      <c r="E60" s="6" t="s">
        <v>26</v>
      </c>
      <c r="F60" s="13" t="s">
        <v>27</v>
      </c>
      <c r="G60" s="13" t="s">
        <v>28</v>
      </c>
      <c r="H60" s="13" t="s">
        <v>31</v>
      </c>
      <c r="I60" s="12" t="s">
        <v>33</v>
      </c>
      <c r="J60" s="6">
        <v>213</v>
      </c>
      <c r="K60" s="6">
        <v>112</v>
      </c>
      <c r="L60" s="6">
        <v>117</v>
      </c>
      <c r="M60" s="6">
        <v>45</v>
      </c>
      <c r="N60" s="6">
        <v>3</v>
      </c>
      <c r="O60" s="6">
        <v>23</v>
      </c>
      <c r="P60" s="6">
        <v>8</v>
      </c>
      <c r="Q60" s="6">
        <v>3</v>
      </c>
      <c r="R60" s="6">
        <v>80</v>
      </c>
      <c r="S60" s="6">
        <v>17</v>
      </c>
      <c r="T60" s="6">
        <v>0.65538461538461501</v>
      </c>
      <c r="U60" s="6">
        <v>0.34461538461538499</v>
      </c>
    </row>
    <row r="61" spans="1:21" x14ac:dyDescent="0.2">
      <c r="A61" s="13" t="s">
        <v>723</v>
      </c>
      <c r="B61" s="12" t="s">
        <v>724</v>
      </c>
      <c r="C61" s="13" t="s">
        <v>384</v>
      </c>
      <c r="D61" s="6">
        <v>56</v>
      </c>
      <c r="E61" s="6" t="s">
        <v>26</v>
      </c>
      <c r="F61" s="13" t="s">
        <v>27</v>
      </c>
      <c r="G61" s="13" t="s">
        <v>28</v>
      </c>
      <c r="H61" s="13" t="s">
        <v>34</v>
      </c>
      <c r="I61" s="12" t="s">
        <v>35</v>
      </c>
      <c r="J61" s="6">
        <v>147</v>
      </c>
      <c r="K61" s="6">
        <v>92</v>
      </c>
      <c r="L61" s="6">
        <v>63</v>
      </c>
      <c r="M61" s="6">
        <v>22</v>
      </c>
      <c r="N61" s="6">
        <v>14</v>
      </c>
      <c r="O61" s="6">
        <v>30</v>
      </c>
      <c r="P61" s="6">
        <v>3</v>
      </c>
      <c r="Q61" s="6">
        <v>6</v>
      </c>
      <c r="R61" s="6">
        <v>58</v>
      </c>
      <c r="S61" s="6">
        <v>19</v>
      </c>
      <c r="T61" s="6">
        <v>0.61506276150627603</v>
      </c>
      <c r="U61" s="6">
        <v>0.38493723849372402</v>
      </c>
    </row>
    <row r="62" spans="1:21" x14ac:dyDescent="0.2">
      <c r="A62" s="13" t="s">
        <v>725</v>
      </c>
      <c r="B62" s="12" t="s">
        <v>726</v>
      </c>
      <c r="C62" s="13" t="s">
        <v>737</v>
      </c>
      <c r="D62" s="6">
        <v>57</v>
      </c>
      <c r="E62" s="6" t="s">
        <v>26</v>
      </c>
      <c r="F62" s="13" t="s">
        <v>27</v>
      </c>
      <c r="G62" s="13" t="s">
        <v>28</v>
      </c>
      <c r="H62" s="13" t="s">
        <v>36</v>
      </c>
      <c r="I62" s="12" t="s">
        <v>37</v>
      </c>
      <c r="J62" s="6">
        <v>42</v>
      </c>
      <c r="K62" s="6">
        <v>80</v>
      </c>
      <c r="L62" s="6">
        <v>14</v>
      </c>
      <c r="M62" s="6">
        <v>6</v>
      </c>
      <c r="N62" s="6">
        <v>3</v>
      </c>
      <c r="O62" s="6">
        <v>12</v>
      </c>
      <c r="P62" s="6">
        <v>5</v>
      </c>
      <c r="Q62" s="6">
        <v>3</v>
      </c>
      <c r="R62" s="6">
        <v>50</v>
      </c>
      <c r="S62" s="6">
        <v>18</v>
      </c>
      <c r="T62" s="6">
        <v>0.34426229508196698</v>
      </c>
      <c r="U62" s="6">
        <v>0.65573770491803296</v>
      </c>
    </row>
    <row r="63" spans="1:21" x14ac:dyDescent="0.2">
      <c r="A63" s="13" t="s">
        <v>510</v>
      </c>
      <c r="B63" s="12" t="s">
        <v>511</v>
      </c>
      <c r="C63" s="13" t="s">
        <v>737</v>
      </c>
      <c r="D63" s="6">
        <v>58</v>
      </c>
      <c r="E63" s="6" t="s">
        <v>26</v>
      </c>
      <c r="F63" s="13" t="s">
        <v>27</v>
      </c>
      <c r="G63" s="13" t="s">
        <v>28</v>
      </c>
      <c r="H63" s="13" t="s">
        <v>36</v>
      </c>
      <c r="I63" s="12" t="s">
        <v>38</v>
      </c>
      <c r="J63" s="6">
        <v>48</v>
      </c>
      <c r="K63" s="6">
        <v>80</v>
      </c>
      <c r="L63" s="6">
        <v>12</v>
      </c>
      <c r="M63" s="6">
        <v>5</v>
      </c>
      <c r="N63" s="6">
        <v>12</v>
      </c>
      <c r="O63" s="6">
        <v>9</v>
      </c>
      <c r="P63" s="6">
        <v>6</v>
      </c>
      <c r="Q63" s="6">
        <v>6</v>
      </c>
      <c r="R63" s="6">
        <v>45</v>
      </c>
      <c r="S63" s="6">
        <v>18</v>
      </c>
      <c r="T63" s="6">
        <v>0.375</v>
      </c>
      <c r="U63" s="6">
        <v>0.625</v>
      </c>
    </row>
    <row r="64" spans="1:21" x14ac:dyDescent="0.2">
      <c r="A64" s="13" t="s">
        <v>512</v>
      </c>
      <c r="B64" s="12" t="s">
        <v>654</v>
      </c>
      <c r="C64" s="13" t="s">
        <v>433</v>
      </c>
      <c r="D64" s="6">
        <v>59</v>
      </c>
      <c r="E64" s="6" t="s">
        <v>26</v>
      </c>
      <c r="F64" s="13" t="s">
        <v>27</v>
      </c>
      <c r="G64" s="13" t="s">
        <v>28</v>
      </c>
      <c r="H64" s="13" t="s">
        <v>39</v>
      </c>
      <c r="I64" s="12" t="s">
        <v>40</v>
      </c>
      <c r="J64" s="6">
        <v>235</v>
      </c>
      <c r="K64" s="6">
        <v>107</v>
      </c>
      <c r="L64" s="6">
        <v>114</v>
      </c>
      <c r="M64" s="6">
        <v>46</v>
      </c>
      <c r="N64" s="6">
        <v>15</v>
      </c>
      <c r="O64" s="6">
        <v>43</v>
      </c>
      <c r="P64" s="6">
        <v>9</v>
      </c>
      <c r="Q64" s="6">
        <v>8</v>
      </c>
      <c r="R64" s="6">
        <v>60</v>
      </c>
      <c r="S64" s="6">
        <v>23</v>
      </c>
      <c r="T64" s="6">
        <v>0.68713450292397704</v>
      </c>
      <c r="U64" s="6">
        <v>0.31286549707602301</v>
      </c>
    </row>
    <row r="65" spans="1:21" x14ac:dyDescent="0.2">
      <c r="A65" s="13" t="s">
        <v>655</v>
      </c>
      <c r="B65" s="12" t="s">
        <v>656</v>
      </c>
      <c r="C65" s="13" t="s">
        <v>737</v>
      </c>
      <c r="D65" s="6">
        <v>60</v>
      </c>
      <c r="E65" s="6" t="s">
        <v>26</v>
      </c>
      <c r="F65" s="13" t="s">
        <v>27</v>
      </c>
      <c r="G65" s="13" t="s">
        <v>28</v>
      </c>
      <c r="H65" s="13" t="s">
        <v>29</v>
      </c>
      <c r="I65" s="12" t="s">
        <v>41</v>
      </c>
      <c r="J65" s="6">
        <v>41</v>
      </c>
      <c r="K65" s="6">
        <v>80</v>
      </c>
      <c r="L65" s="6">
        <v>12</v>
      </c>
      <c r="M65" s="6">
        <v>2</v>
      </c>
      <c r="N65" s="6">
        <v>0</v>
      </c>
      <c r="O65" s="6">
        <v>10</v>
      </c>
      <c r="P65" s="6">
        <v>0</v>
      </c>
      <c r="Q65" s="6">
        <v>8</v>
      </c>
      <c r="R65" s="6">
        <v>47</v>
      </c>
      <c r="S65" s="6">
        <v>20</v>
      </c>
      <c r="T65" s="6">
        <v>0.338842975206612</v>
      </c>
      <c r="U65" s="6">
        <v>0.661157024793388</v>
      </c>
    </row>
    <row r="66" spans="1:21" x14ac:dyDescent="0.2">
      <c r="A66" s="13" t="s">
        <v>657</v>
      </c>
      <c r="B66" s="12" t="s">
        <v>658</v>
      </c>
      <c r="C66" s="13" t="s">
        <v>433</v>
      </c>
      <c r="D66" s="6">
        <v>61</v>
      </c>
      <c r="E66" s="6" t="s">
        <v>26</v>
      </c>
      <c r="F66" s="13" t="s">
        <v>27</v>
      </c>
      <c r="G66" s="13" t="s">
        <v>28</v>
      </c>
      <c r="H66" s="13" t="s">
        <v>42</v>
      </c>
      <c r="I66" s="12" t="s">
        <v>43</v>
      </c>
      <c r="J66" s="6">
        <v>111</v>
      </c>
      <c r="K66" s="6">
        <v>97</v>
      </c>
      <c r="L66" s="6">
        <v>42</v>
      </c>
      <c r="M66" s="6">
        <v>19</v>
      </c>
      <c r="N66" s="6">
        <v>0</v>
      </c>
      <c r="O66" s="6">
        <v>29</v>
      </c>
      <c r="P66" s="6">
        <v>9</v>
      </c>
      <c r="Q66" s="6">
        <v>7</v>
      </c>
      <c r="R66" s="6">
        <v>45</v>
      </c>
      <c r="S66" s="6">
        <v>33</v>
      </c>
      <c r="T66" s="6">
        <v>0.53365384615384603</v>
      </c>
      <c r="U66" s="6">
        <v>0.46634615384615402</v>
      </c>
    </row>
    <row r="67" spans="1:21" x14ac:dyDescent="0.2">
      <c r="A67" s="13" t="s">
        <v>659</v>
      </c>
      <c r="B67" s="12" t="s">
        <v>660</v>
      </c>
      <c r="C67" s="13" t="s">
        <v>737</v>
      </c>
      <c r="D67" s="6">
        <v>62</v>
      </c>
      <c r="E67" s="6" t="s">
        <v>26</v>
      </c>
      <c r="F67" s="13" t="s">
        <v>27</v>
      </c>
      <c r="G67" s="13" t="s">
        <v>28</v>
      </c>
      <c r="H67" s="13" t="s">
        <v>42</v>
      </c>
      <c r="I67" s="12" t="s">
        <v>43</v>
      </c>
      <c r="J67" s="6">
        <v>39</v>
      </c>
      <c r="K67" s="6">
        <v>73</v>
      </c>
      <c r="L67" s="6">
        <v>3</v>
      </c>
      <c r="M67" s="6">
        <v>3</v>
      </c>
      <c r="N67" s="6">
        <v>0</v>
      </c>
      <c r="O67" s="6">
        <v>11</v>
      </c>
      <c r="P67" s="6">
        <v>4</v>
      </c>
      <c r="Q67" s="6">
        <v>6</v>
      </c>
      <c r="R67" s="6">
        <v>36</v>
      </c>
      <c r="S67" s="6">
        <v>23</v>
      </c>
      <c r="T67" s="6">
        <v>0.34821428571428598</v>
      </c>
      <c r="U67" s="6">
        <v>0.65178571428571397</v>
      </c>
    </row>
    <row r="68" spans="1:21" x14ac:dyDescent="0.2">
      <c r="A68" s="13" t="s">
        <v>661</v>
      </c>
      <c r="B68" s="12" t="s">
        <v>662</v>
      </c>
      <c r="C68" s="13" t="s">
        <v>433</v>
      </c>
      <c r="D68" s="6">
        <v>63</v>
      </c>
      <c r="E68" s="6" t="s">
        <v>26</v>
      </c>
      <c r="F68" s="13" t="s">
        <v>27</v>
      </c>
      <c r="G68" s="13" t="s">
        <v>28</v>
      </c>
      <c r="H68" s="13" t="s">
        <v>44</v>
      </c>
      <c r="I68" s="12" t="s">
        <v>45</v>
      </c>
      <c r="J68" s="6">
        <v>157</v>
      </c>
      <c r="K68" s="6">
        <v>106</v>
      </c>
      <c r="L68" s="6">
        <v>73</v>
      </c>
      <c r="M68" s="6">
        <v>25</v>
      </c>
      <c r="N68" s="6">
        <v>16</v>
      </c>
      <c r="O68" s="6">
        <v>23</v>
      </c>
      <c r="P68" s="6">
        <v>4</v>
      </c>
      <c r="Q68" s="6">
        <v>11</v>
      </c>
      <c r="R68" s="6">
        <v>53</v>
      </c>
      <c r="S68" s="6">
        <v>34</v>
      </c>
      <c r="T68" s="6">
        <v>0.59695817490494296</v>
      </c>
      <c r="U68" s="6">
        <v>0.40304182509505698</v>
      </c>
    </row>
    <row r="69" spans="1:21" x14ac:dyDescent="0.2">
      <c r="A69" s="13" t="s">
        <v>663</v>
      </c>
      <c r="B69" s="12" t="s">
        <v>664</v>
      </c>
      <c r="C69" s="13" t="s">
        <v>433</v>
      </c>
      <c r="D69" s="6">
        <v>64</v>
      </c>
      <c r="E69" s="6" t="s">
        <v>26</v>
      </c>
      <c r="F69" s="13" t="s">
        <v>27</v>
      </c>
      <c r="G69" s="13" t="s">
        <v>28</v>
      </c>
      <c r="H69" s="13" t="s">
        <v>185</v>
      </c>
      <c r="I69" s="12" t="s">
        <v>186</v>
      </c>
      <c r="J69" s="6">
        <v>241</v>
      </c>
      <c r="K69" s="6">
        <v>156</v>
      </c>
      <c r="L69" s="6">
        <v>82</v>
      </c>
      <c r="M69" s="6">
        <v>44</v>
      </c>
      <c r="N69" s="6">
        <v>10</v>
      </c>
      <c r="O69" s="6">
        <v>58</v>
      </c>
      <c r="P69" s="6">
        <v>1</v>
      </c>
      <c r="Q69" s="6">
        <v>14</v>
      </c>
      <c r="R69" s="6">
        <v>98</v>
      </c>
      <c r="S69" s="6">
        <v>32</v>
      </c>
      <c r="T69" s="6">
        <v>0.60705289672544105</v>
      </c>
      <c r="U69" s="6">
        <v>0.39294710327455901</v>
      </c>
    </row>
    <row r="70" spans="1:21" x14ac:dyDescent="0.2">
      <c r="A70" s="13" t="s">
        <v>665</v>
      </c>
      <c r="B70" s="12" t="s">
        <v>666</v>
      </c>
      <c r="C70" s="13" t="s">
        <v>433</v>
      </c>
      <c r="D70" s="6">
        <v>65</v>
      </c>
      <c r="E70" s="6" t="s">
        <v>26</v>
      </c>
      <c r="F70" s="13" t="s">
        <v>27</v>
      </c>
      <c r="G70" s="13" t="s">
        <v>28</v>
      </c>
      <c r="H70" s="13" t="s">
        <v>185</v>
      </c>
      <c r="I70" s="12" t="s">
        <v>187</v>
      </c>
      <c r="J70" s="6">
        <v>112</v>
      </c>
      <c r="K70" s="6">
        <v>92</v>
      </c>
      <c r="L70" s="6">
        <v>47</v>
      </c>
      <c r="M70" s="6">
        <v>16</v>
      </c>
      <c r="N70" s="6">
        <v>6</v>
      </c>
      <c r="O70" s="6">
        <v>29</v>
      </c>
      <c r="P70" s="6">
        <v>1</v>
      </c>
      <c r="Q70" s="6">
        <v>10</v>
      </c>
      <c r="R70" s="6">
        <v>55</v>
      </c>
      <c r="S70" s="6">
        <v>22</v>
      </c>
      <c r="T70" s="6">
        <v>0.54901960784313697</v>
      </c>
      <c r="U70" s="6">
        <v>0.45098039215686297</v>
      </c>
    </row>
    <row r="71" spans="1:21" x14ac:dyDescent="0.2">
      <c r="A71" s="13" t="s">
        <v>667</v>
      </c>
      <c r="B71" s="12" t="s">
        <v>720</v>
      </c>
      <c r="C71" s="13" t="s">
        <v>433</v>
      </c>
      <c r="D71" s="6">
        <v>66</v>
      </c>
      <c r="E71" s="6" t="s">
        <v>26</v>
      </c>
      <c r="F71" s="13" t="s">
        <v>27</v>
      </c>
      <c r="G71" s="13" t="s">
        <v>28</v>
      </c>
      <c r="H71" s="13" t="s">
        <v>188</v>
      </c>
      <c r="I71" s="12" t="s">
        <v>189</v>
      </c>
      <c r="J71" s="6">
        <v>167</v>
      </c>
      <c r="K71" s="6">
        <v>115</v>
      </c>
      <c r="L71" s="6">
        <v>51</v>
      </c>
      <c r="M71" s="6">
        <v>45</v>
      </c>
      <c r="N71" s="6">
        <v>1</v>
      </c>
      <c r="O71" s="6">
        <v>39</v>
      </c>
      <c r="P71" s="6">
        <v>4</v>
      </c>
      <c r="Q71" s="6">
        <v>12</v>
      </c>
      <c r="R71" s="6">
        <v>67</v>
      </c>
      <c r="S71" s="6">
        <v>26</v>
      </c>
      <c r="T71" s="6">
        <v>0.59219858156028404</v>
      </c>
      <c r="U71" s="6">
        <v>0.40780141843971601</v>
      </c>
    </row>
    <row r="72" spans="1:21" x14ac:dyDescent="0.2">
      <c r="A72" s="13" t="s">
        <v>721</v>
      </c>
      <c r="B72" s="12" t="s">
        <v>598</v>
      </c>
      <c r="C72" s="13" t="s">
        <v>705</v>
      </c>
      <c r="D72" s="6">
        <v>67</v>
      </c>
      <c r="E72" s="6" t="s">
        <v>26</v>
      </c>
      <c r="F72" s="13" t="s">
        <v>27</v>
      </c>
      <c r="G72" s="13" t="s">
        <v>28</v>
      </c>
      <c r="H72" s="13" t="s">
        <v>188</v>
      </c>
      <c r="I72" s="12" t="s">
        <v>190</v>
      </c>
      <c r="J72" s="6">
        <v>180</v>
      </c>
      <c r="K72" s="6">
        <v>131</v>
      </c>
      <c r="L72" s="6">
        <v>49</v>
      </c>
      <c r="M72" s="6">
        <v>47</v>
      </c>
      <c r="N72" s="6">
        <v>4</v>
      </c>
      <c r="O72" s="6">
        <v>36</v>
      </c>
      <c r="P72" s="6">
        <v>3</v>
      </c>
      <c r="Q72" s="6">
        <v>15</v>
      </c>
      <c r="R72" s="6">
        <v>81</v>
      </c>
      <c r="S72" s="6">
        <v>27</v>
      </c>
      <c r="T72" s="6">
        <v>0.57877813504823195</v>
      </c>
      <c r="U72" s="6">
        <v>0.421221864951768</v>
      </c>
    </row>
    <row r="73" spans="1:21" x14ac:dyDescent="0.2">
      <c r="A73" s="13" t="s">
        <v>632</v>
      </c>
      <c r="B73" s="12" t="s">
        <v>633</v>
      </c>
      <c r="C73" s="13" t="s">
        <v>705</v>
      </c>
      <c r="D73" s="6">
        <v>68</v>
      </c>
      <c r="E73" s="6" t="s">
        <v>26</v>
      </c>
      <c r="F73" s="13" t="s">
        <v>27</v>
      </c>
      <c r="G73" s="13" t="s">
        <v>28</v>
      </c>
      <c r="H73" s="13" t="s">
        <v>191</v>
      </c>
      <c r="I73" s="12" t="s">
        <v>192</v>
      </c>
      <c r="J73" s="6">
        <v>214</v>
      </c>
      <c r="K73" s="6">
        <v>115</v>
      </c>
      <c r="L73" s="6">
        <v>52</v>
      </c>
      <c r="M73" s="6">
        <v>35</v>
      </c>
      <c r="N73" s="6">
        <v>8</v>
      </c>
      <c r="O73" s="6">
        <v>87</v>
      </c>
      <c r="P73" s="6">
        <v>2</v>
      </c>
      <c r="Q73" s="6">
        <v>10</v>
      </c>
      <c r="R73" s="6">
        <v>74</v>
      </c>
      <c r="S73" s="6">
        <v>23</v>
      </c>
      <c r="T73" s="6">
        <v>0.65045592705167199</v>
      </c>
      <c r="U73" s="6">
        <v>0.34954407294832801</v>
      </c>
    </row>
    <row r="74" spans="1:21" x14ac:dyDescent="0.2">
      <c r="A74" s="13" t="s">
        <v>634</v>
      </c>
      <c r="B74" s="12" t="s">
        <v>635</v>
      </c>
      <c r="C74" s="13" t="s">
        <v>433</v>
      </c>
      <c r="D74" s="6">
        <v>69</v>
      </c>
      <c r="E74" s="6" t="s">
        <v>26</v>
      </c>
      <c r="F74" s="13" t="s">
        <v>27</v>
      </c>
      <c r="G74" s="13" t="s">
        <v>28</v>
      </c>
      <c r="H74" s="13" t="s">
        <v>193</v>
      </c>
      <c r="I74" s="12" t="s">
        <v>194</v>
      </c>
      <c r="J74" s="6">
        <v>393</v>
      </c>
      <c r="K74" s="6">
        <v>309</v>
      </c>
      <c r="L74" s="6">
        <v>108</v>
      </c>
      <c r="M74" s="6">
        <v>99</v>
      </c>
      <c r="N74" s="6">
        <v>19</v>
      </c>
      <c r="O74" s="6">
        <v>114</v>
      </c>
      <c r="P74" s="6">
        <v>5</v>
      </c>
      <c r="Q74" s="6">
        <v>33</v>
      </c>
      <c r="R74" s="6">
        <v>176</v>
      </c>
      <c r="S74" s="6">
        <v>69</v>
      </c>
      <c r="T74" s="6">
        <v>0.55982905982905995</v>
      </c>
      <c r="U74" s="6">
        <v>0.44017094017093999</v>
      </c>
    </row>
    <row r="75" spans="1:21" x14ac:dyDescent="0.2">
      <c r="A75" s="13" t="s">
        <v>636</v>
      </c>
      <c r="B75" s="12" t="s">
        <v>637</v>
      </c>
      <c r="C75" s="13" t="s">
        <v>384</v>
      </c>
      <c r="D75" s="6">
        <v>70</v>
      </c>
      <c r="E75" s="6" t="s">
        <v>26</v>
      </c>
      <c r="F75" s="13" t="s">
        <v>27</v>
      </c>
      <c r="G75" s="13" t="s">
        <v>28</v>
      </c>
      <c r="H75" s="13" t="s">
        <v>195</v>
      </c>
      <c r="I75" s="12" t="s">
        <v>196</v>
      </c>
      <c r="J75" s="6">
        <v>196</v>
      </c>
      <c r="K75" s="6">
        <v>87</v>
      </c>
      <c r="L75" s="6">
        <v>95</v>
      </c>
      <c r="M75" s="6">
        <v>26</v>
      </c>
      <c r="N75" s="6">
        <v>9</v>
      </c>
      <c r="O75" s="6">
        <v>45</v>
      </c>
      <c r="P75" s="6">
        <v>6</v>
      </c>
      <c r="Q75" s="6">
        <v>9</v>
      </c>
      <c r="R75" s="6">
        <v>52</v>
      </c>
      <c r="S75" s="6">
        <v>16</v>
      </c>
      <c r="T75" s="6">
        <v>0.69257950530035295</v>
      </c>
      <c r="U75" s="6">
        <v>0.307420494699647</v>
      </c>
    </row>
    <row r="76" spans="1:21" x14ac:dyDescent="0.2">
      <c r="A76" s="13" t="s">
        <v>638</v>
      </c>
      <c r="B76" s="12" t="s">
        <v>639</v>
      </c>
      <c r="C76" s="13" t="s">
        <v>384</v>
      </c>
      <c r="D76" s="6">
        <v>71</v>
      </c>
      <c r="E76" s="6" t="s">
        <v>26</v>
      </c>
      <c r="F76" s="13" t="s">
        <v>27</v>
      </c>
      <c r="G76" s="13" t="s">
        <v>28</v>
      </c>
      <c r="H76" s="13" t="s">
        <v>197</v>
      </c>
      <c r="I76" s="12" t="s">
        <v>198</v>
      </c>
      <c r="J76" s="6">
        <v>113</v>
      </c>
      <c r="K76" s="6">
        <v>106</v>
      </c>
      <c r="L76" s="6">
        <v>38</v>
      </c>
      <c r="M76" s="6">
        <v>40</v>
      </c>
      <c r="N76" s="6">
        <v>0</v>
      </c>
      <c r="O76" s="6">
        <v>22</v>
      </c>
      <c r="P76" s="6">
        <v>3</v>
      </c>
      <c r="Q76" s="6">
        <v>11</v>
      </c>
      <c r="R76" s="6">
        <v>65</v>
      </c>
      <c r="S76" s="6">
        <v>23</v>
      </c>
      <c r="T76" s="6">
        <v>0.51598173515981705</v>
      </c>
      <c r="U76" s="6">
        <v>0.48401826484018301</v>
      </c>
    </row>
    <row r="77" spans="1:21" x14ac:dyDescent="0.2">
      <c r="A77" s="13" t="s">
        <v>640</v>
      </c>
      <c r="B77" s="12" t="s">
        <v>738</v>
      </c>
      <c r="C77" s="13" t="s">
        <v>737</v>
      </c>
      <c r="D77" s="6">
        <v>72</v>
      </c>
      <c r="E77" s="6" t="s">
        <v>26</v>
      </c>
      <c r="F77" s="13" t="s">
        <v>27</v>
      </c>
      <c r="G77" s="13" t="s">
        <v>199</v>
      </c>
      <c r="H77" s="13" t="s">
        <v>200</v>
      </c>
      <c r="I77" s="12" t="s">
        <v>201</v>
      </c>
      <c r="J77" s="6">
        <v>38</v>
      </c>
      <c r="K77" s="6">
        <v>70</v>
      </c>
      <c r="L77" s="6">
        <v>9</v>
      </c>
      <c r="M77" s="6">
        <v>4</v>
      </c>
      <c r="N77" s="6">
        <v>0</v>
      </c>
      <c r="O77" s="6">
        <v>7</v>
      </c>
      <c r="P77" s="6">
        <v>3</v>
      </c>
      <c r="Q77" s="6">
        <v>3</v>
      </c>
      <c r="R77" s="6">
        <v>32</v>
      </c>
      <c r="S77" s="6">
        <v>29</v>
      </c>
      <c r="T77" s="6">
        <v>0.35185185185185203</v>
      </c>
      <c r="U77" s="6">
        <v>0.64814814814814803</v>
      </c>
    </row>
    <row r="78" spans="1:21" x14ac:dyDescent="0.2">
      <c r="A78" s="13" t="s">
        <v>739</v>
      </c>
      <c r="B78" s="12" t="s">
        <v>740</v>
      </c>
      <c r="C78" s="13" t="s">
        <v>737</v>
      </c>
      <c r="D78" s="6">
        <v>73</v>
      </c>
      <c r="E78" s="6" t="s">
        <v>26</v>
      </c>
      <c r="F78" s="13" t="s">
        <v>27</v>
      </c>
      <c r="G78" s="13" t="s">
        <v>199</v>
      </c>
      <c r="H78" s="13" t="s">
        <v>200</v>
      </c>
      <c r="I78" s="12" t="s">
        <v>201</v>
      </c>
      <c r="J78" s="6">
        <v>41</v>
      </c>
      <c r="K78" s="6">
        <v>88</v>
      </c>
      <c r="L78" s="6">
        <v>10</v>
      </c>
      <c r="M78" s="6">
        <v>7</v>
      </c>
      <c r="N78" s="6">
        <v>0</v>
      </c>
      <c r="O78" s="6">
        <v>8</v>
      </c>
      <c r="P78" s="6">
        <v>6</v>
      </c>
      <c r="Q78" s="6">
        <v>5</v>
      </c>
      <c r="R78" s="6">
        <v>39</v>
      </c>
      <c r="S78" s="6">
        <v>34</v>
      </c>
      <c r="T78" s="6">
        <v>0.31782945736434098</v>
      </c>
      <c r="U78" s="6">
        <v>0.68217054263565902</v>
      </c>
    </row>
    <row r="79" spans="1:21" x14ac:dyDescent="0.2">
      <c r="A79" s="13" t="s">
        <v>679</v>
      </c>
      <c r="B79" s="12" t="s">
        <v>680</v>
      </c>
      <c r="C79" s="13" t="s">
        <v>737</v>
      </c>
      <c r="D79" s="6">
        <v>74</v>
      </c>
      <c r="E79" s="6" t="s">
        <v>26</v>
      </c>
      <c r="F79" s="13" t="s">
        <v>27</v>
      </c>
      <c r="G79" s="13" t="s">
        <v>199</v>
      </c>
      <c r="H79" s="13" t="s">
        <v>202</v>
      </c>
      <c r="I79" s="12" t="s">
        <v>203</v>
      </c>
      <c r="J79" s="6">
        <v>44</v>
      </c>
      <c r="K79" s="6">
        <v>72</v>
      </c>
      <c r="L79" s="6">
        <v>14</v>
      </c>
      <c r="M79" s="6">
        <v>5</v>
      </c>
      <c r="N79" s="6">
        <v>0</v>
      </c>
      <c r="O79" s="6">
        <v>12</v>
      </c>
      <c r="P79" s="6">
        <v>3</v>
      </c>
      <c r="Q79" s="6">
        <v>4</v>
      </c>
      <c r="R79" s="6">
        <v>36</v>
      </c>
      <c r="S79" s="6">
        <v>26</v>
      </c>
      <c r="T79" s="6">
        <v>0.37931034482758602</v>
      </c>
      <c r="U79" s="6">
        <v>0.62068965517241403</v>
      </c>
    </row>
    <row r="80" spans="1:21" x14ac:dyDescent="0.2">
      <c r="A80" s="13" t="s">
        <v>681</v>
      </c>
      <c r="B80" s="12" t="s">
        <v>682</v>
      </c>
      <c r="C80" s="13" t="s">
        <v>737</v>
      </c>
      <c r="D80" s="6">
        <v>75</v>
      </c>
      <c r="E80" s="6" t="s">
        <v>26</v>
      </c>
      <c r="F80" s="13" t="s">
        <v>27</v>
      </c>
      <c r="G80" s="13" t="s">
        <v>199</v>
      </c>
      <c r="H80" s="13" t="s">
        <v>204</v>
      </c>
      <c r="I80" s="12" t="s">
        <v>205</v>
      </c>
      <c r="J80" s="6">
        <v>45</v>
      </c>
      <c r="K80" s="6">
        <v>89</v>
      </c>
      <c r="L80" s="6">
        <v>12</v>
      </c>
      <c r="M80" s="6">
        <v>7</v>
      </c>
      <c r="N80" s="6">
        <v>0</v>
      </c>
      <c r="O80" s="6">
        <v>9</v>
      </c>
      <c r="P80" s="6">
        <v>5</v>
      </c>
      <c r="Q80" s="6">
        <v>6</v>
      </c>
      <c r="R80" s="6">
        <v>38</v>
      </c>
      <c r="S80" s="6">
        <v>37</v>
      </c>
      <c r="T80" s="6">
        <v>0.33582089552238797</v>
      </c>
      <c r="U80" s="6">
        <v>0.66417910447761197</v>
      </c>
    </row>
    <row r="81" spans="1:21" x14ac:dyDescent="0.2">
      <c r="A81" s="13" t="s">
        <v>624</v>
      </c>
      <c r="B81" s="12" t="s">
        <v>683</v>
      </c>
      <c r="C81" s="13" t="s">
        <v>737</v>
      </c>
      <c r="D81" s="6">
        <v>76</v>
      </c>
      <c r="E81" s="6" t="s">
        <v>26</v>
      </c>
      <c r="F81" s="13" t="s">
        <v>27</v>
      </c>
      <c r="G81" s="13" t="s">
        <v>199</v>
      </c>
      <c r="H81" s="13" t="s">
        <v>204</v>
      </c>
      <c r="I81" s="12" t="s">
        <v>206</v>
      </c>
      <c r="J81" s="6">
        <v>49</v>
      </c>
      <c r="K81" s="6">
        <v>94</v>
      </c>
      <c r="L81" s="6">
        <v>19</v>
      </c>
      <c r="M81" s="6">
        <v>8</v>
      </c>
      <c r="N81" s="6">
        <v>0</v>
      </c>
      <c r="O81" s="6">
        <v>10</v>
      </c>
      <c r="P81" s="6">
        <v>9</v>
      </c>
      <c r="Q81" s="6">
        <v>4</v>
      </c>
      <c r="R81" s="6">
        <v>36</v>
      </c>
      <c r="S81" s="6">
        <v>42</v>
      </c>
      <c r="T81" s="6">
        <v>0.34265734265734299</v>
      </c>
      <c r="U81" s="6">
        <v>0.65734265734265696</v>
      </c>
    </row>
    <row r="82" spans="1:21" x14ac:dyDescent="0.2">
      <c r="A82" s="13" t="s">
        <v>684</v>
      </c>
      <c r="B82" s="12" t="s">
        <v>685</v>
      </c>
      <c r="C82" s="13" t="s">
        <v>737</v>
      </c>
      <c r="D82" s="6">
        <v>77</v>
      </c>
      <c r="E82" s="6" t="s">
        <v>26</v>
      </c>
      <c r="F82" s="13" t="s">
        <v>27</v>
      </c>
      <c r="G82" s="13" t="s">
        <v>199</v>
      </c>
      <c r="H82" s="13" t="s">
        <v>207</v>
      </c>
      <c r="I82" s="12" t="s">
        <v>208</v>
      </c>
      <c r="J82" s="6">
        <v>23</v>
      </c>
      <c r="K82" s="6">
        <v>49</v>
      </c>
      <c r="L82" s="6">
        <v>4</v>
      </c>
      <c r="M82" s="6">
        <v>3</v>
      </c>
      <c r="N82" s="6">
        <v>0</v>
      </c>
      <c r="O82" s="6">
        <v>3</v>
      </c>
      <c r="P82" s="6">
        <v>2</v>
      </c>
      <c r="Q82" s="6">
        <v>1</v>
      </c>
      <c r="R82" s="6">
        <v>30</v>
      </c>
      <c r="S82" s="6">
        <v>12</v>
      </c>
      <c r="T82" s="6">
        <v>0.31944444444444398</v>
      </c>
      <c r="U82" s="6">
        <v>0.68055555555555602</v>
      </c>
    </row>
    <row r="83" spans="1:21" x14ac:dyDescent="0.2">
      <c r="A83" s="13" t="s">
        <v>686</v>
      </c>
      <c r="B83" s="12" t="s">
        <v>687</v>
      </c>
      <c r="C83" s="13" t="s">
        <v>737</v>
      </c>
      <c r="D83" s="6">
        <v>78</v>
      </c>
      <c r="E83" s="6" t="s">
        <v>26</v>
      </c>
      <c r="F83" s="13" t="s">
        <v>27</v>
      </c>
      <c r="G83" s="13" t="s">
        <v>199</v>
      </c>
      <c r="H83" s="13" t="s">
        <v>209</v>
      </c>
      <c r="I83" s="12" t="s">
        <v>210</v>
      </c>
      <c r="J83" s="6">
        <v>27</v>
      </c>
      <c r="K83" s="6">
        <v>54</v>
      </c>
      <c r="L83" s="6">
        <v>4</v>
      </c>
      <c r="M83" s="6">
        <v>0</v>
      </c>
      <c r="N83" s="6">
        <v>0</v>
      </c>
      <c r="O83" s="6">
        <v>10</v>
      </c>
      <c r="P83" s="6">
        <v>3</v>
      </c>
      <c r="Q83" s="6">
        <v>3</v>
      </c>
      <c r="R83" s="6">
        <v>32</v>
      </c>
      <c r="S83" s="6">
        <v>12</v>
      </c>
      <c r="T83" s="6">
        <v>0.33333333333333298</v>
      </c>
      <c r="U83" s="6">
        <v>0.66666666666666696</v>
      </c>
    </row>
    <row r="84" spans="1:21" x14ac:dyDescent="0.2">
      <c r="A84" s="13" t="s">
        <v>612</v>
      </c>
      <c r="B84" s="12" t="s">
        <v>688</v>
      </c>
      <c r="C84" s="13" t="s">
        <v>737</v>
      </c>
      <c r="D84" s="6">
        <v>79</v>
      </c>
      <c r="E84" s="6" t="s">
        <v>26</v>
      </c>
      <c r="F84" s="13" t="s">
        <v>27</v>
      </c>
      <c r="G84" s="13" t="s">
        <v>199</v>
      </c>
      <c r="H84" s="13" t="s">
        <v>211</v>
      </c>
      <c r="I84" s="12" t="s">
        <v>212</v>
      </c>
      <c r="J84" s="6">
        <v>50</v>
      </c>
      <c r="K84" s="6">
        <v>73</v>
      </c>
      <c r="L84" s="6">
        <v>9</v>
      </c>
      <c r="M84" s="6">
        <v>5</v>
      </c>
      <c r="N84" s="6">
        <v>0</v>
      </c>
      <c r="O84" s="6">
        <v>9</v>
      </c>
      <c r="P84" s="6">
        <v>3</v>
      </c>
      <c r="Q84" s="6">
        <v>5</v>
      </c>
      <c r="R84" s="6">
        <v>39</v>
      </c>
      <c r="S84" s="6">
        <v>23</v>
      </c>
      <c r="T84" s="6">
        <v>0.40650406504065001</v>
      </c>
      <c r="U84" s="6">
        <v>0.59349593495935005</v>
      </c>
    </row>
    <row r="85" spans="1:21" x14ac:dyDescent="0.2">
      <c r="A85" s="13" t="s">
        <v>689</v>
      </c>
      <c r="B85" s="12" t="s">
        <v>486</v>
      </c>
      <c r="C85" s="13" t="s">
        <v>737</v>
      </c>
      <c r="D85" s="6">
        <v>80</v>
      </c>
      <c r="E85" s="6" t="s">
        <v>26</v>
      </c>
      <c r="F85" s="13" t="s">
        <v>27</v>
      </c>
      <c r="G85" s="13" t="s">
        <v>199</v>
      </c>
      <c r="H85" s="13" t="s">
        <v>211</v>
      </c>
      <c r="I85" s="12" t="s">
        <v>212</v>
      </c>
      <c r="J85" s="6">
        <v>48</v>
      </c>
      <c r="K85" s="6">
        <v>78</v>
      </c>
      <c r="L85" s="6">
        <v>9</v>
      </c>
      <c r="M85" s="6">
        <v>4</v>
      </c>
      <c r="N85" s="6">
        <v>0</v>
      </c>
      <c r="O85" s="6">
        <v>9</v>
      </c>
      <c r="P85" s="6">
        <v>3</v>
      </c>
      <c r="Q85" s="6">
        <v>5</v>
      </c>
      <c r="R85" s="6">
        <v>42</v>
      </c>
      <c r="S85" s="6">
        <v>25</v>
      </c>
      <c r="T85" s="6">
        <v>0.38095238095238099</v>
      </c>
      <c r="U85" s="6">
        <v>0.61904761904761896</v>
      </c>
    </row>
    <row r="86" spans="1:21" x14ac:dyDescent="0.2">
      <c r="A86" s="13" t="s">
        <v>487</v>
      </c>
      <c r="B86" s="12" t="s">
        <v>488</v>
      </c>
      <c r="C86" s="13" t="s">
        <v>384</v>
      </c>
      <c r="D86" s="6">
        <v>81</v>
      </c>
      <c r="E86" s="6" t="s">
        <v>26</v>
      </c>
      <c r="F86" s="13" t="s">
        <v>27</v>
      </c>
      <c r="G86" s="13" t="s">
        <v>199</v>
      </c>
      <c r="H86" s="13" t="s">
        <v>213</v>
      </c>
      <c r="I86" s="12" t="s">
        <v>214</v>
      </c>
      <c r="J86" s="6">
        <v>88</v>
      </c>
      <c r="K86" s="6">
        <v>120</v>
      </c>
      <c r="L86" s="6">
        <v>30</v>
      </c>
      <c r="M86" s="6">
        <v>19</v>
      </c>
      <c r="N86" s="6">
        <v>0</v>
      </c>
      <c r="O86" s="6">
        <v>23</v>
      </c>
      <c r="P86" s="6">
        <v>3</v>
      </c>
      <c r="Q86" s="6">
        <v>9</v>
      </c>
      <c r="R86" s="6">
        <v>56</v>
      </c>
      <c r="S86" s="6">
        <v>44</v>
      </c>
      <c r="T86" s="6">
        <v>0.42307692307692302</v>
      </c>
      <c r="U86" s="6">
        <v>0.57692307692307698</v>
      </c>
    </row>
    <row r="87" spans="1:21" x14ac:dyDescent="0.2">
      <c r="A87" s="13" t="s">
        <v>489</v>
      </c>
      <c r="B87" s="12" t="s">
        <v>490</v>
      </c>
      <c r="C87" s="13" t="s">
        <v>384</v>
      </c>
      <c r="D87" s="6">
        <v>82</v>
      </c>
      <c r="E87" s="6" t="s">
        <v>26</v>
      </c>
      <c r="F87" s="13" t="s">
        <v>27</v>
      </c>
      <c r="G87" s="13" t="s">
        <v>199</v>
      </c>
      <c r="H87" s="13" t="s">
        <v>215</v>
      </c>
      <c r="I87" s="12" t="s">
        <v>216</v>
      </c>
      <c r="J87" s="6">
        <v>65</v>
      </c>
      <c r="K87" s="6">
        <v>73</v>
      </c>
      <c r="L87" s="6">
        <v>23</v>
      </c>
      <c r="M87" s="6">
        <v>10</v>
      </c>
      <c r="N87" s="6">
        <v>0</v>
      </c>
      <c r="O87" s="6">
        <v>18</v>
      </c>
      <c r="P87" s="6">
        <v>2</v>
      </c>
      <c r="Q87" s="6">
        <v>6</v>
      </c>
      <c r="R87" s="6">
        <v>43</v>
      </c>
      <c r="S87" s="6">
        <v>18</v>
      </c>
      <c r="T87" s="6">
        <v>0.471014492753623</v>
      </c>
      <c r="U87" s="6">
        <v>0.52898550724637705</v>
      </c>
    </row>
    <row r="88" spans="1:21" x14ac:dyDescent="0.2">
      <c r="A88" s="13" t="s">
        <v>491</v>
      </c>
      <c r="B88" s="12" t="s">
        <v>492</v>
      </c>
      <c r="C88" s="13" t="s">
        <v>433</v>
      </c>
      <c r="D88" s="6">
        <v>83</v>
      </c>
      <c r="E88" s="6" t="s">
        <v>26</v>
      </c>
      <c r="F88" s="13" t="s">
        <v>27</v>
      </c>
      <c r="G88" s="13" t="s">
        <v>217</v>
      </c>
      <c r="H88" s="13" t="s">
        <v>218</v>
      </c>
      <c r="I88" s="12" t="s">
        <v>219</v>
      </c>
      <c r="J88" s="6">
        <v>253</v>
      </c>
      <c r="K88" s="6">
        <v>251</v>
      </c>
      <c r="L88" s="6">
        <v>99</v>
      </c>
      <c r="M88" s="6">
        <v>51</v>
      </c>
      <c r="N88" s="6">
        <v>0</v>
      </c>
      <c r="O88" s="6">
        <v>58</v>
      </c>
      <c r="P88" s="6">
        <v>5</v>
      </c>
      <c r="Q88" s="6">
        <v>27</v>
      </c>
      <c r="R88" s="6">
        <v>150</v>
      </c>
      <c r="S88" s="6">
        <v>58</v>
      </c>
      <c r="T88" s="6">
        <v>0.50198412698412698</v>
      </c>
      <c r="U88" s="6">
        <v>0.49801587301587302</v>
      </c>
    </row>
    <row r="89" spans="1:21" x14ac:dyDescent="0.2">
      <c r="A89" s="13" t="s">
        <v>493</v>
      </c>
      <c r="B89" s="12" t="s">
        <v>494</v>
      </c>
      <c r="C89" s="13" t="s">
        <v>737</v>
      </c>
      <c r="D89" s="6">
        <v>84</v>
      </c>
      <c r="E89" s="6" t="s">
        <v>26</v>
      </c>
      <c r="F89" s="13" t="s">
        <v>27</v>
      </c>
      <c r="G89" s="13" t="s">
        <v>217</v>
      </c>
      <c r="H89" s="13" t="s">
        <v>218</v>
      </c>
      <c r="I89" s="12" t="s">
        <v>220</v>
      </c>
      <c r="J89" s="6">
        <v>52</v>
      </c>
      <c r="K89" s="6">
        <v>83</v>
      </c>
      <c r="L89" s="6">
        <v>8</v>
      </c>
      <c r="M89" s="6">
        <v>5</v>
      </c>
      <c r="N89" s="6">
        <v>1</v>
      </c>
      <c r="O89" s="6">
        <v>18</v>
      </c>
      <c r="P89" s="6">
        <v>2</v>
      </c>
      <c r="Q89" s="6">
        <v>8</v>
      </c>
      <c r="R89" s="6">
        <v>50</v>
      </c>
      <c r="S89" s="6">
        <v>21</v>
      </c>
      <c r="T89" s="6">
        <v>0.38518518518518502</v>
      </c>
      <c r="U89" s="6">
        <v>0.61481481481481504</v>
      </c>
    </row>
    <row r="90" spans="1:21" x14ac:dyDescent="0.2">
      <c r="A90" s="13" t="s">
        <v>495</v>
      </c>
      <c r="B90" s="12" t="s">
        <v>496</v>
      </c>
      <c r="C90" s="13" t="s">
        <v>384</v>
      </c>
      <c r="D90" s="6">
        <v>85</v>
      </c>
      <c r="E90" s="6" t="s">
        <v>26</v>
      </c>
      <c r="F90" s="13" t="s">
        <v>27</v>
      </c>
      <c r="G90" s="13" t="s">
        <v>221</v>
      </c>
      <c r="H90" s="13" t="s">
        <v>222</v>
      </c>
      <c r="I90" s="12" t="s">
        <v>223</v>
      </c>
      <c r="J90" s="6">
        <v>87</v>
      </c>
      <c r="K90" s="6">
        <v>83</v>
      </c>
      <c r="L90" s="6">
        <v>30</v>
      </c>
      <c r="M90" s="6">
        <v>12</v>
      </c>
      <c r="N90" s="6">
        <v>7</v>
      </c>
      <c r="O90" s="6">
        <v>25</v>
      </c>
      <c r="P90" s="6">
        <v>1</v>
      </c>
      <c r="Q90" s="6">
        <v>7</v>
      </c>
      <c r="R90" s="6">
        <v>48</v>
      </c>
      <c r="S90" s="6">
        <v>18</v>
      </c>
      <c r="T90" s="6">
        <v>0.51176470588235301</v>
      </c>
      <c r="U90" s="6">
        <v>0.48823529411764699</v>
      </c>
    </row>
    <row r="91" spans="1:21" x14ac:dyDescent="0.2">
      <c r="A91" s="13" t="s">
        <v>497</v>
      </c>
      <c r="B91" s="12" t="s">
        <v>498</v>
      </c>
      <c r="C91" s="13" t="s">
        <v>384</v>
      </c>
      <c r="D91" s="6">
        <v>86</v>
      </c>
      <c r="E91" s="6" t="s">
        <v>26</v>
      </c>
      <c r="F91" s="13" t="s">
        <v>27</v>
      </c>
      <c r="G91" s="13" t="s">
        <v>224</v>
      </c>
      <c r="H91" s="13" t="s">
        <v>225</v>
      </c>
      <c r="I91" s="12" t="s">
        <v>226</v>
      </c>
      <c r="J91" s="6">
        <v>134</v>
      </c>
      <c r="K91" s="6">
        <v>74</v>
      </c>
      <c r="L91" s="6">
        <v>72</v>
      </c>
      <c r="M91" s="6">
        <v>23</v>
      </c>
      <c r="N91" s="6">
        <v>15</v>
      </c>
      <c r="O91" s="6">
        <v>16</v>
      </c>
      <c r="P91" s="6">
        <v>2</v>
      </c>
      <c r="Q91" s="6">
        <v>6</v>
      </c>
      <c r="R91" s="6">
        <v>42</v>
      </c>
      <c r="S91" s="6">
        <v>20</v>
      </c>
      <c r="T91" s="6">
        <v>0.64423076923076905</v>
      </c>
      <c r="U91" s="6">
        <v>0.355769230769231</v>
      </c>
    </row>
    <row r="92" spans="1:21" x14ac:dyDescent="0.2">
      <c r="A92" s="13" t="s">
        <v>499</v>
      </c>
      <c r="B92" s="12" t="s">
        <v>439</v>
      </c>
      <c r="C92" s="13" t="s">
        <v>384</v>
      </c>
      <c r="D92" s="6">
        <v>87</v>
      </c>
      <c r="E92" s="6" t="s">
        <v>26</v>
      </c>
      <c r="F92" s="13" t="s">
        <v>27</v>
      </c>
      <c r="G92" s="13" t="s">
        <v>224</v>
      </c>
      <c r="H92" s="13" t="s">
        <v>227</v>
      </c>
      <c r="I92" s="12" t="s">
        <v>228</v>
      </c>
      <c r="J92" s="6">
        <v>127</v>
      </c>
      <c r="K92" s="6">
        <v>106</v>
      </c>
      <c r="L92" s="6">
        <v>62</v>
      </c>
      <c r="M92" s="6">
        <v>19</v>
      </c>
      <c r="N92" s="6">
        <v>15</v>
      </c>
      <c r="O92" s="6">
        <v>16</v>
      </c>
      <c r="P92" s="6">
        <v>2</v>
      </c>
      <c r="Q92" s="6">
        <v>7</v>
      </c>
      <c r="R92" s="6">
        <v>52</v>
      </c>
      <c r="S92" s="6">
        <v>39</v>
      </c>
      <c r="T92" s="6">
        <v>0.54506437768240301</v>
      </c>
      <c r="U92" s="6">
        <v>0.45493562231759699</v>
      </c>
    </row>
    <row r="93" spans="1:21" x14ac:dyDescent="0.2">
      <c r="A93" s="13" t="s">
        <v>440</v>
      </c>
      <c r="B93" s="12" t="s">
        <v>441</v>
      </c>
      <c r="C93" s="13" t="s">
        <v>384</v>
      </c>
      <c r="D93" s="6">
        <v>88</v>
      </c>
      <c r="E93" s="6" t="s">
        <v>26</v>
      </c>
      <c r="F93" s="13" t="s">
        <v>27</v>
      </c>
      <c r="G93" s="13" t="s">
        <v>224</v>
      </c>
      <c r="H93" s="13" t="s">
        <v>229</v>
      </c>
      <c r="I93" s="12" t="s">
        <v>230</v>
      </c>
      <c r="J93" s="6">
        <v>43</v>
      </c>
      <c r="K93" s="6">
        <v>75</v>
      </c>
      <c r="L93" s="6">
        <v>9</v>
      </c>
      <c r="M93" s="6">
        <v>9</v>
      </c>
      <c r="N93" s="6">
        <v>1</v>
      </c>
      <c r="O93" s="6">
        <v>17</v>
      </c>
      <c r="P93" s="6">
        <v>1</v>
      </c>
      <c r="Q93" s="6">
        <v>5</v>
      </c>
      <c r="R93" s="6">
        <v>43</v>
      </c>
      <c r="S93" s="6">
        <v>20</v>
      </c>
      <c r="T93" s="6">
        <v>0.36440677966101698</v>
      </c>
      <c r="U93" s="6">
        <v>0.63559322033898302</v>
      </c>
    </row>
    <row r="94" spans="1:21" x14ac:dyDescent="0.2">
      <c r="A94" s="13" t="s">
        <v>442</v>
      </c>
      <c r="B94" s="12" t="s">
        <v>521</v>
      </c>
      <c r="C94" s="13" t="s">
        <v>737</v>
      </c>
      <c r="D94" s="6">
        <v>89</v>
      </c>
      <c r="E94" s="6" t="s">
        <v>26</v>
      </c>
      <c r="F94" s="13" t="s">
        <v>27</v>
      </c>
      <c r="G94" s="13" t="s">
        <v>231</v>
      </c>
      <c r="H94" s="13" t="s">
        <v>232</v>
      </c>
      <c r="I94" s="12" t="s">
        <v>233</v>
      </c>
      <c r="J94" s="6">
        <v>20</v>
      </c>
      <c r="K94" s="6">
        <v>69</v>
      </c>
      <c r="L94" s="6">
        <v>9</v>
      </c>
      <c r="M94" s="6">
        <v>0</v>
      </c>
      <c r="N94" s="6">
        <v>0</v>
      </c>
      <c r="O94" s="6">
        <v>7</v>
      </c>
      <c r="P94" s="6">
        <v>2</v>
      </c>
      <c r="Q94" s="6">
        <v>5</v>
      </c>
      <c r="R94" s="6">
        <v>44</v>
      </c>
      <c r="S94" s="6">
        <v>15</v>
      </c>
      <c r="T94" s="6">
        <v>0.224719101123595</v>
      </c>
      <c r="U94" s="6">
        <v>0.77528089887640494</v>
      </c>
    </row>
    <row r="95" spans="1:21" x14ac:dyDescent="0.2">
      <c r="A95" s="13" t="s">
        <v>522</v>
      </c>
      <c r="B95" s="12" t="s">
        <v>523</v>
      </c>
      <c r="C95" s="13" t="s">
        <v>384</v>
      </c>
      <c r="D95" s="6">
        <v>90</v>
      </c>
      <c r="E95" s="6" t="s">
        <v>26</v>
      </c>
      <c r="F95" s="13" t="s">
        <v>27</v>
      </c>
      <c r="G95" s="13" t="s">
        <v>234</v>
      </c>
      <c r="H95" s="13" t="s">
        <v>235</v>
      </c>
      <c r="I95" s="12" t="s">
        <v>236</v>
      </c>
      <c r="J95" s="6">
        <v>100</v>
      </c>
      <c r="K95" s="6">
        <v>70</v>
      </c>
      <c r="L95" s="6">
        <v>46</v>
      </c>
      <c r="M95" s="6">
        <v>15</v>
      </c>
      <c r="N95" s="6">
        <v>11</v>
      </c>
      <c r="O95" s="6">
        <v>12</v>
      </c>
      <c r="P95" s="6">
        <v>2</v>
      </c>
      <c r="Q95" s="6">
        <v>7</v>
      </c>
      <c r="R95" s="6">
        <v>39</v>
      </c>
      <c r="S95" s="6">
        <v>18</v>
      </c>
      <c r="T95" s="6">
        <v>0.58823529411764697</v>
      </c>
      <c r="U95" s="6">
        <v>0.41176470588235298</v>
      </c>
    </row>
    <row r="96" spans="1:21" x14ac:dyDescent="0.2">
      <c r="A96" s="13" t="s">
        <v>524</v>
      </c>
      <c r="B96" s="12" t="s">
        <v>525</v>
      </c>
      <c r="C96" s="13" t="s">
        <v>737</v>
      </c>
      <c r="D96" s="6">
        <v>91</v>
      </c>
      <c r="E96" s="6" t="s">
        <v>26</v>
      </c>
      <c r="F96" s="13" t="s">
        <v>27</v>
      </c>
      <c r="G96" s="13" t="s">
        <v>234</v>
      </c>
      <c r="H96" s="13" t="s">
        <v>237</v>
      </c>
      <c r="I96" s="12" t="s">
        <v>238</v>
      </c>
      <c r="J96" s="6">
        <v>43</v>
      </c>
      <c r="K96" s="6">
        <v>73</v>
      </c>
      <c r="L96" s="6">
        <v>15</v>
      </c>
      <c r="M96" s="6">
        <v>0</v>
      </c>
      <c r="N96" s="6">
        <v>1</v>
      </c>
      <c r="O96" s="6">
        <v>3</v>
      </c>
      <c r="P96" s="6">
        <v>7</v>
      </c>
      <c r="Q96" s="6">
        <v>18</v>
      </c>
      <c r="R96" s="6">
        <v>32</v>
      </c>
      <c r="S96" s="6">
        <v>13</v>
      </c>
      <c r="T96" s="6">
        <v>0.37068965517241398</v>
      </c>
      <c r="U96" s="6">
        <v>0.62931034482758597</v>
      </c>
    </row>
    <row r="97" spans="1:21" x14ac:dyDescent="0.2">
      <c r="A97" s="13" t="s">
        <v>526</v>
      </c>
      <c r="B97" s="12" t="s">
        <v>527</v>
      </c>
      <c r="C97" s="13" t="s">
        <v>705</v>
      </c>
      <c r="D97" s="6">
        <v>92</v>
      </c>
      <c r="E97" s="6" t="s">
        <v>26</v>
      </c>
      <c r="F97" s="13" t="s">
        <v>27</v>
      </c>
      <c r="G97" s="13" t="s">
        <v>234</v>
      </c>
      <c r="H97" s="13" t="s">
        <v>239</v>
      </c>
      <c r="I97" s="12" t="s">
        <v>240</v>
      </c>
      <c r="J97" s="6">
        <v>113</v>
      </c>
      <c r="K97" s="6">
        <v>67</v>
      </c>
      <c r="L97" s="6">
        <v>43</v>
      </c>
      <c r="M97" s="6">
        <v>12</v>
      </c>
      <c r="N97" s="6">
        <v>8</v>
      </c>
      <c r="O97" s="6">
        <v>25</v>
      </c>
      <c r="P97" s="6">
        <v>1</v>
      </c>
      <c r="Q97" s="6">
        <v>6</v>
      </c>
      <c r="R97" s="6">
        <v>37</v>
      </c>
      <c r="S97" s="6">
        <v>20</v>
      </c>
      <c r="T97" s="6">
        <v>0.62777777777777799</v>
      </c>
      <c r="U97" s="6">
        <v>0.37222222222222201</v>
      </c>
    </row>
    <row r="98" spans="1:21" x14ac:dyDescent="0.2">
      <c r="A98" s="13" t="s">
        <v>528</v>
      </c>
      <c r="B98" s="12" t="s">
        <v>529</v>
      </c>
      <c r="C98" s="13" t="s">
        <v>384</v>
      </c>
      <c r="D98" s="6">
        <v>93</v>
      </c>
      <c r="E98" s="6" t="s">
        <v>26</v>
      </c>
      <c r="F98" s="13" t="s">
        <v>27</v>
      </c>
      <c r="G98" s="13" t="s">
        <v>241</v>
      </c>
      <c r="H98" s="13" t="s">
        <v>242</v>
      </c>
      <c r="I98" s="12" t="s">
        <v>243</v>
      </c>
      <c r="J98" s="6">
        <v>61</v>
      </c>
      <c r="K98" s="6">
        <v>89</v>
      </c>
      <c r="L98" s="6">
        <v>12</v>
      </c>
      <c r="M98" s="6">
        <v>15</v>
      </c>
      <c r="N98" s="6">
        <v>0</v>
      </c>
      <c r="O98" s="6">
        <v>24</v>
      </c>
      <c r="P98" s="6">
        <v>2</v>
      </c>
      <c r="Q98" s="6">
        <v>10</v>
      </c>
      <c r="R98" s="6">
        <v>53</v>
      </c>
      <c r="S98" s="6">
        <v>20</v>
      </c>
      <c r="T98" s="6">
        <v>0.40666666666666701</v>
      </c>
      <c r="U98" s="6">
        <v>0.59333333333333305</v>
      </c>
    </row>
    <row r="99" spans="1:21" x14ac:dyDescent="0.2">
      <c r="A99" s="13" t="s">
        <v>608</v>
      </c>
      <c r="B99" s="12" t="s">
        <v>609</v>
      </c>
      <c r="C99" s="13" t="s">
        <v>384</v>
      </c>
      <c r="D99" s="6">
        <v>94</v>
      </c>
      <c r="E99" s="6" t="s">
        <v>26</v>
      </c>
      <c r="F99" s="13" t="s">
        <v>27</v>
      </c>
      <c r="G99" s="13" t="s">
        <v>244</v>
      </c>
      <c r="H99" s="13" t="s">
        <v>245</v>
      </c>
      <c r="I99" s="12" t="s">
        <v>246</v>
      </c>
      <c r="J99" s="6">
        <v>121</v>
      </c>
      <c r="K99" s="6">
        <v>65</v>
      </c>
      <c r="L99" s="6">
        <v>74</v>
      </c>
      <c r="M99" s="6">
        <v>18</v>
      </c>
      <c r="N99" s="6">
        <v>1</v>
      </c>
      <c r="O99" s="6">
        <v>20</v>
      </c>
      <c r="P99" s="6">
        <v>2</v>
      </c>
      <c r="Q99" s="6">
        <v>3</v>
      </c>
      <c r="R99" s="6">
        <v>40</v>
      </c>
      <c r="S99" s="6">
        <v>17</v>
      </c>
      <c r="T99" s="6">
        <v>0.65053763440860202</v>
      </c>
      <c r="U99" s="6">
        <v>0.34946236559139798</v>
      </c>
    </row>
    <row r="100" spans="1:21" x14ac:dyDescent="0.2">
      <c r="A100" s="13" t="s">
        <v>610</v>
      </c>
      <c r="B100" s="12" t="s">
        <v>436</v>
      </c>
      <c r="C100" s="13" t="s">
        <v>705</v>
      </c>
      <c r="D100" s="6">
        <v>95</v>
      </c>
      <c r="E100" s="6" t="s">
        <v>26</v>
      </c>
      <c r="F100" s="13" t="s">
        <v>27</v>
      </c>
      <c r="G100" s="13" t="s">
        <v>247</v>
      </c>
      <c r="H100" s="13" t="s">
        <v>248</v>
      </c>
      <c r="I100" s="12" t="s">
        <v>249</v>
      </c>
      <c r="J100" s="6">
        <v>154</v>
      </c>
      <c r="K100" s="6">
        <v>85</v>
      </c>
      <c r="L100" s="6">
        <v>51</v>
      </c>
      <c r="M100" s="6">
        <v>28</v>
      </c>
      <c r="N100" s="6">
        <v>11</v>
      </c>
      <c r="O100" s="6">
        <v>41</v>
      </c>
      <c r="P100" s="6">
        <v>2</v>
      </c>
      <c r="Q100" s="6">
        <v>9</v>
      </c>
      <c r="R100" s="6">
        <v>46</v>
      </c>
      <c r="S100" s="6">
        <v>25</v>
      </c>
      <c r="T100" s="6">
        <v>0.64435146443514602</v>
      </c>
      <c r="U100" s="6">
        <v>0.35564853556485398</v>
      </c>
    </row>
    <row r="101" spans="1:21" x14ac:dyDescent="0.2">
      <c r="A101" s="13" t="s">
        <v>530</v>
      </c>
      <c r="B101" s="12" t="s">
        <v>531</v>
      </c>
      <c r="C101" s="13" t="s">
        <v>384</v>
      </c>
      <c r="D101" s="6">
        <v>96</v>
      </c>
      <c r="E101" s="6" t="s">
        <v>26</v>
      </c>
      <c r="F101" s="13" t="s">
        <v>27</v>
      </c>
      <c r="G101" s="13" t="s">
        <v>3</v>
      </c>
      <c r="H101" s="13" t="s">
        <v>4</v>
      </c>
      <c r="I101" s="12" t="s">
        <v>5</v>
      </c>
      <c r="J101" s="6">
        <v>162</v>
      </c>
      <c r="K101" s="6">
        <v>56</v>
      </c>
      <c r="L101" s="6">
        <v>101</v>
      </c>
      <c r="M101" s="6">
        <v>24</v>
      </c>
      <c r="N101" s="6">
        <v>15</v>
      </c>
      <c r="O101" s="6">
        <v>4</v>
      </c>
      <c r="P101" s="6">
        <v>4</v>
      </c>
      <c r="Q101" s="6">
        <v>4</v>
      </c>
      <c r="R101" s="6">
        <v>28</v>
      </c>
      <c r="S101" s="6">
        <v>17</v>
      </c>
      <c r="T101" s="6">
        <v>0.74311926605504597</v>
      </c>
      <c r="U101" s="6">
        <v>0.25688073394495398</v>
      </c>
    </row>
    <row r="102" spans="1:21" x14ac:dyDescent="0.2">
      <c r="A102" s="13" t="s">
        <v>532</v>
      </c>
      <c r="B102" s="12" t="s">
        <v>727</v>
      </c>
      <c r="C102" s="13" t="s">
        <v>433</v>
      </c>
      <c r="D102" s="6">
        <v>97</v>
      </c>
      <c r="E102" s="6" t="s">
        <v>26</v>
      </c>
      <c r="F102" s="13" t="s">
        <v>27</v>
      </c>
      <c r="G102" s="13" t="s">
        <v>6</v>
      </c>
      <c r="H102" s="13" t="s">
        <v>7</v>
      </c>
      <c r="I102" s="12" t="s">
        <v>8</v>
      </c>
      <c r="J102" s="6">
        <v>127</v>
      </c>
      <c r="K102" s="6">
        <v>84</v>
      </c>
      <c r="L102" s="6">
        <v>50</v>
      </c>
      <c r="M102" s="6">
        <v>19</v>
      </c>
      <c r="N102" s="6">
        <v>13</v>
      </c>
      <c r="O102" s="6">
        <v>29</v>
      </c>
      <c r="P102" s="6">
        <v>3</v>
      </c>
      <c r="Q102" s="6">
        <v>7</v>
      </c>
      <c r="R102" s="6">
        <v>47</v>
      </c>
      <c r="S102" s="6">
        <v>23</v>
      </c>
      <c r="T102" s="6">
        <v>0.60189573459715595</v>
      </c>
      <c r="U102" s="6">
        <v>0.39810426540284399</v>
      </c>
    </row>
    <row r="103" spans="1:21" x14ac:dyDescent="0.2">
      <c r="A103" s="13" t="s">
        <v>728</v>
      </c>
      <c r="B103" s="12" t="s">
        <v>729</v>
      </c>
      <c r="C103" s="13" t="s">
        <v>737</v>
      </c>
      <c r="D103" s="6">
        <v>98</v>
      </c>
      <c r="E103" s="6" t="s">
        <v>26</v>
      </c>
      <c r="F103" s="13" t="s">
        <v>27</v>
      </c>
      <c r="G103" s="13" t="s">
        <v>6</v>
      </c>
      <c r="H103" s="13" t="s">
        <v>9</v>
      </c>
      <c r="I103" s="12" t="s">
        <v>10</v>
      </c>
      <c r="J103" s="6">
        <v>92</v>
      </c>
      <c r="K103" s="6">
        <v>71</v>
      </c>
      <c r="L103" s="6">
        <v>19</v>
      </c>
      <c r="M103" s="6">
        <v>5</v>
      </c>
      <c r="N103" s="6">
        <v>32</v>
      </c>
      <c r="O103" s="6">
        <v>21</v>
      </c>
      <c r="P103" s="6">
        <v>1</v>
      </c>
      <c r="Q103" s="6">
        <v>5</v>
      </c>
      <c r="R103" s="6">
        <v>35</v>
      </c>
      <c r="S103" s="6">
        <v>27</v>
      </c>
      <c r="T103" s="6">
        <v>0.56441717791410995</v>
      </c>
      <c r="U103" s="6">
        <v>0.43558282208589</v>
      </c>
    </row>
    <row r="104" spans="1:21" x14ac:dyDescent="0.2">
      <c r="A104" s="13" t="s">
        <v>730</v>
      </c>
      <c r="B104" s="12" t="s">
        <v>562</v>
      </c>
      <c r="C104" s="13" t="s">
        <v>384</v>
      </c>
      <c r="D104" s="6">
        <v>99</v>
      </c>
      <c r="E104" s="6" t="s">
        <v>26</v>
      </c>
      <c r="F104" s="13" t="s">
        <v>27</v>
      </c>
      <c r="G104" s="13" t="s">
        <v>11</v>
      </c>
      <c r="H104" s="13" t="s">
        <v>12</v>
      </c>
      <c r="I104" s="12" t="s">
        <v>13</v>
      </c>
      <c r="J104" s="6">
        <v>421</v>
      </c>
      <c r="K104" s="6">
        <v>137</v>
      </c>
      <c r="L104" s="6">
        <v>158</v>
      </c>
      <c r="M104" s="6">
        <v>102</v>
      </c>
      <c r="N104" s="6">
        <v>66</v>
      </c>
      <c r="O104" s="6">
        <v>49</v>
      </c>
      <c r="P104" s="6">
        <v>11</v>
      </c>
      <c r="Q104" s="6">
        <v>13</v>
      </c>
      <c r="R104" s="6">
        <v>71</v>
      </c>
      <c r="S104" s="6">
        <v>36</v>
      </c>
      <c r="T104" s="6">
        <v>0.75448028673835099</v>
      </c>
      <c r="U104" s="6">
        <v>0.24551971326164901</v>
      </c>
    </row>
    <row r="105" spans="1:21" x14ac:dyDescent="0.2">
      <c r="A105" s="13" t="s">
        <v>563</v>
      </c>
      <c r="B105" s="12" t="s">
        <v>564</v>
      </c>
      <c r="C105" s="13" t="s">
        <v>384</v>
      </c>
      <c r="D105" s="6">
        <v>100</v>
      </c>
      <c r="E105" s="6" t="s">
        <v>26</v>
      </c>
      <c r="F105" s="13" t="s">
        <v>27</v>
      </c>
      <c r="G105" s="13" t="s">
        <v>14</v>
      </c>
      <c r="H105" s="13" t="s">
        <v>15</v>
      </c>
      <c r="I105" s="12" t="s">
        <v>16</v>
      </c>
      <c r="J105" s="6">
        <v>217</v>
      </c>
      <c r="K105" s="6">
        <v>175</v>
      </c>
      <c r="L105" s="6">
        <v>89</v>
      </c>
      <c r="M105" s="6">
        <v>57</v>
      </c>
      <c r="N105" s="6">
        <v>19</v>
      </c>
      <c r="O105" s="6">
        <v>41</v>
      </c>
      <c r="P105" s="6">
        <v>3</v>
      </c>
      <c r="Q105" s="6">
        <v>12</v>
      </c>
      <c r="R105" s="6">
        <v>100</v>
      </c>
      <c r="S105" s="6">
        <v>55</v>
      </c>
      <c r="T105" s="6">
        <v>0.55357142857142905</v>
      </c>
      <c r="U105" s="6">
        <v>0.44642857142857101</v>
      </c>
    </row>
    <row r="106" spans="1:21" x14ac:dyDescent="0.2">
      <c r="A106" s="13" t="s">
        <v>565</v>
      </c>
      <c r="B106" s="12" t="s">
        <v>566</v>
      </c>
      <c r="C106" s="13" t="s">
        <v>692</v>
      </c>
      <c r="D106" s="6">
        <v>101</v>
      </c>
      <c r="E106" s="6" t="s">
        <v>26</v>
      </c>
      <c r="F106" s="13" t="s">
        <v>27</v>
      </c>
      <c r="G106" s="13" t="s">
        <v>17</v>
      </c>
      <c r="H106" s="13" t="s">
        <v>94</v>
      </c>
      <c r="I106" s="12" t="s">
        <v>95</v>
      </c>
      <c r="J106" s="6">
        <v>194</v>
      </c>
      <c r="K106" s="6">
        <v>62</v>
      </c>
      <c r="L106" s="6">
        <v>111</v>
      </c>
      <c r="M106" s="6">
        <v>55</v>
      </c>
      <c r="N106" s="6">
        <v>0</v>
      </c>
      <c r="O106" s="6">
        <v>17</v>
      </c>
      <c r="P106" s="6">
        <v>4</v>
      </c>
      <c r="Q106" s="6">
        <v>1</v>
      </c>
      <c r="R106" s="6">
        <v>49</v>
      </c>
      <c r="S106" s="6">
        <v>7</v>
      </c>
      <c r="T106" s="6">
        <v>0.7578125</v>
      </c>
      <c r="U106" s="6">
        <v>0.2421875</v>
      </c>
    </row>
    <row r="107" spans="1:21" x14ac:dyDescent="0.2">
      <c r="A107" s="13" t="s">
        <v>568</v>
      </c>
      <c r="B107" s="12" t="s">
        <v>569</v>
      </c>
      <c r="C107" s="13" t="s">
        <v>567</v>
      </c>
      <c r="D107" s="6">
        <v>102</v>
      </c>
      <c r="E107" s="6" t="s">
        <v>26</v>
      </c>
      <c r="F107" s="13" t="s">
        <v>27</v>
      </c>
      <c r="G107" s="13" t="s">
        <v>17</v>
      </c>
      <c r="H107" s="13" t="s">
        <v>94</v>
      </c>
      <c r="I107" s="12" t="s">
        <v>95</v>
      </c>
      <c r="J107" s="6">
        <v>205</v>
      </c>
      <c r="K107" s="6">
        <v>71</v>
      </c>
      <c r="L107" s="6">
        <v>116</v>
      </c>
      <c r="M107" s="6">
        <v>47</v>
      </c>
      <c r="N107" s="6">
        <v>0</v>
      </c>
      <c r="O107" s="6">
        <v>31</v>
      </c>
      <c r="P107" s="6">
        <v>8</v>
      </c>
      <c r="Q107" s="6">
        <v>3</v>
      </c>
      <c r="R107" s="6">
        <v>54</v>
      </c>
      <c r="S107" s="6">
        <v>7</v>
      </c>
      <c r="T107" s="6">
        <v>0.74275362318840599</v>
      </c>
      <c r="U107" s="6">
        <v>0.25724637681159401</v>
      </c>
    </row>
    <row r="108" spans="1:21" x14ac:dyDescent="0.2">
      <c r="A108" s="13" t="s">
        <v>427</v>
      </c>
      <c r="B108" s="12" t="s">
        <v>428</v>
      </c>
      <c r="C108" s="13" t="s">
        <v>737</v>
      </c>
      <c r="D108" s="6">
        <v>103</v>
      </c>
      <c r="E108" s="6" t="s">
        <v>26</v>
      </c>
      <c r="F108" s="13" t="s">
        <v>27</v>
      </c>
      <c r="G108" s="13" t="s">
        <v>96</v>
      </c>
      <c r="H108" s="13" t="s">
        <v>97</v>
      </c>
      <c r="I108" s="12" t="s">
        <v>98</v>
      </c>
      <c r="J108" s="6">
        <v>26</v>
      </c>
      <c r="K108" s="6">
        <v>63</v>
      </c>
      <c r="L108" s="6">
        <v>6</v>
      </c>
      <c r="M108" s="6">
        <v>2</v>
      </c>
      <c r="N108" s="6">
        <v>0</v>
      </c>
      <c r="O108" s="6">
        <v>7</v>
      </c>
      <c r="P108" s="6">
        <v>1</v>
      </c>
      <c r="Q108" s="6">
        <v>3</v>
      </c>
      <c r="R108" s="6">
        <v>40</v>
      </c>
      <c r="S108" s="6">
        <v>17</v>
      </c>
      <c r="T108" s="6">
        <v>0.29213483146067398</v>
      </c>
      <c r="U108" s="6">
        <v>0.70786516853932602</v>
      </c>
    </row>
    <row r="109" spans="1:21" x14ac:dyDescent="0.2">
      <c r="A109" s="13" t="s">
        <v>429</v>
      </c>
      <c r="B109" s="12" t="s">
        <v>430</v>
      </c>
      <c r="C109" s="13" t="s">
        <v>737</v>
      </c>
      <c r="D109" s="6">
        <v>104</v>
      </c>
      <c r="E109" s="6" t="s">
        <v>26</v>
      </c>
      <c r="F109" s="13" t="s">
        <v>27</v>
      </c>
      <c r="G109" s="13" t="s">
        <v>96</v>
      </c>
      <c r="H109" s="13" t="s">
        <v>99</v>
      </c>
      <c r="I109" s="12" t="s">
        <v>100</v>
      </c>
      <c r="J109" s="6">
        <v>51</v>
      </c>
      <c r="K109" s="6">
        <v>57</v>
      </c>
      <c r="L109" s="6">
        <v>19</v>
      </c>
      <c r="M109" s="6">
        <v>0</v>
      </c>
      <c r="N109" s="6">
        <v>0</v>
      </c>
      <c r="O109" s="6">
        <v>8</v>
      </c>
      <c r="P109" s="6">
        <v>6</v>
      </c>
      <c r="Q109" s="6">
        <v>2</v>
      </c>
      <c r="R109" s="6">
        <v>38</v>
      </c>
      <c r="S109" s="6">
        <v>9</v>
      </c>
      <c r="T109" s="6">
        <v>0.47222222222222199</v>
      </c>
      <c r="U109" s="6">
        <v>0.52777777777777801</v>
      </c>
    </row>
    <row r="110" spans="1:21" x14ac:dyDescent="0.2">
      <c r="A110" s="13" t="s">
        <v>431</v>
      </c>
      <c r="B110" s="12" t="s">
        <v>357</v>
      </c>
      <c r="C110" s="13" t="s">
        <v>433</v>
      </c>
      <c r="D110" s="6">
        <v>105</v>
      </c>
      <c r="E110" s="6" t="s">
        <v>26</v>
      </c>
      <c r="F110" s="13" t="s">
        <v>27</v>
      </c>
      <c r="G110" s="13" t="s">
        <v>96</v>
      </c>
      <c r="H110" s="39" t="s">
        <v>19</v>
      </c>
      <c r="I110" s="39"/>
      <c r="J110" s="6">
        <v>207</v>
      </c>
      <c r="K110" s="6">
        <v>142</v>
      </c>
      <c r="L110" s="6">
        <v>112</v>
      </c>
      <c r="M110" s="6">
        <v>44</v>
      </c>
      <c r="N110" s="6">
        <v>0</v>
      </c>
      <c r="O110" s="6">
        <v>41</v>
      </c>
      <c r="P110" s="6">
        <v>3</v>
      </c>
      <c r="Q110" s="6">
        <v>13</v>
      </c>
      <c r="R110" s="6">
        <v>81</v>
      </c>
      <c r="S110" s="6">
        <v>40</v>
      </c>
      <c r="T110" s="6">
        <v>0.59312320916905403</v>
      </c>
      <c r="U110" s="6">
        <v>0.40687679083094602</v>
      </c>
    </row>
    <row r="111" spans="1:21" x14ac:dyDescent="0.2">
      <c r="A111" s="13" t="s">
        <v>432</v>
      </c>
      <c r="B111" s="12" t="s">
        <v>741</v>
      </c>
      <c r="C111" s="13" t="s">
        <v>433</v>
      </c>
      <c r="D111" s="6">
        <v>106</v>
      </c>
      <c r="E111" s="6" t="s">
        <v>26</v>
      </c>
      <c r="F111" s="13" t="s">
        <v>27</v>
      </c>
      <c r="G111" s="13" t="s">
        <v>96</v>
      </c>
      <c r="H111" s="13" t="s">
        <v>102</v>
      </c>
      <c r="I111" s="12" t="s">
        <v>103</v>
      </c>
      <c r="J111" s="6">
        <v>120</v>
      </c>
      <c r="K111" s="6">
        <v>86</v>
      </c>
      <c r="L111" s="6">
        <v>81</v>
      </c>
      <c r="M111" s="6">
        <v>20</v>
      </c>
      <c r="N111" s="6">
        <v>0</v>
      </c>
      <c r="O111" s="6">
        <v>12</v>
      </c>
      <c r="P111" s="6">
        <v>3</v>
      </c>
      <c r="Q111" s="6">
        <v>5</v>
      </c>
      <c r="R111" s="6">
        <v>47</v>
      </c>
      <c r="S111" s="6">
        <v>24</v>
      </c>
      <c r="T111" s="6">
        <v>0.58252427184466005</v>
      </c>
      <c r="U111" s="6">
        <v>0.41747572815534001</v>
      </c>
    </row>
    <row r="112" spans="1:21" x14ac:dyDescent="0.2">
      <c r="A112" s="13" t="s">
        <v>599</v>
      </c>
      <c r="B112" s="12" t="s">
        <v>600</v>
      </c>
      <c r="C112" s="13" t="s">
        <v>567</v>
      </c>
      <c r="D112" s="6">
        <v>107</v>
      </c>
      <c r="E112" s="6" t="s">
        <v>26</v>
      </c>
      <c r="F112" s="13" t="s">
        <v>27</v>
      </c>
      <c r="G112" s="13" t="s">
        <v>96</v>
      </c>
      <c r="H112" s="13" t="s">
        <v>104</v>
      </c>
      <c r="I112" s="12" t="s">
        <v>105</v>
      </c>
      <c r="J112" s="6">
        <v>323</v>
      </c>
      <c r="K112" s="6">
        <v>65</v>
      </c>
      <c r="L112" s="6">
        <v>196</v>
      </c>
      <c r="M112" s="6">
        <v>67</v>
      </c>
      <c r="N112" s="6">
        <v>0</v>
      </c>
      <c r="O112" s="6">
        <v>48</v>
      </c>
      <c r="P112" s="6">
        <v>2</v>
      </c>
      <c r="Q112" s="6">
        <v>1</v>
      </c>
      <c r="R112" s="6">
        <v>50</v>
      </c>
      <c r="S112" s="6">
        <v>7</v>
      </c>
      <c r="T112" s="6">
        <v>0.83247422680412397</v>
      </c>
      <c r="U112" s="6">
        <v>0.167525773195876</v>
      </c>
    </row>
    <row r="113" spans="1:21" x14ac:dyDescent="0.2">
      <c r="A113" s="13" t="s">
        <v>601</v>
      </c>
      <c r="B113" s="12" t="s">
        <v>602</v>
      </c>
      <c r="C113" s="13" t="s">
        <v>567</v>
      </c>
      <c r="D113" s="6">
        <v>108</v>
      </c>
      <c r="E113" s="6" t="s">
        <v>26</v>
      </c>
      <c r="F113" s="13" t="s">
        <v>27</v>
      </c>
      <c r="G113" s="13" t="s">
        <v>96</v>
      </c>
      <c r="H113" s="13" t="s">
        <v>106</v>
      </c>
      <c r="I113" s="12" t="s">
        <v>107</v>
      </c>
      <c r="J113" s="6">
        <v>271</v>
      </c>
      <c r="K113" s="6">
        <v>108</v>
      </c>
      <c r="L113" s="6">
        <v>140</v>
      </c>
      <c r="M113" s="6">
        <v>48</v>
      </c>
      <c r="N113" s="6">
        <v>0</v>
      </c>
      <c r="O113" s="6">
        <v>68</v>
      </c>
      <c r="P113" s="6">
        <v>4</v>
      </c>
      <c r="Q113" s="6">
        <v>6</v>
      </c>
      <c r="R113" s="6">
        <v>63</v>
      </c>
      <c r="S113" s="6">
        <v>29</v>
      </c>
      <c r="T113" s="6">
        <v>0.71503957783641203</v>
      </c>
      <c r="U113" s="6">
        <v>0.28496042216358802</v>
      </c>
    </row>
    <row r="114" spans="1:21" x14ac:dyDescent="0.2">
      <c r="A114" s="13" t="s">
        <v>603</v>
      </c>
      <c r="B114" s="12" t="s">
        <v>604</v>
      </c>
      <c r="C114" s="13" t="s">
        <v>705</v>
      </c>
      <c r="D114" s="6">
        <v>109</v>
      </c>
      <c r="E114" s="6" t="s">
        <v>26</v>
      </c>
      <c r="F114" s="13" t="s">
        <v>27</v>
      </c>
      <c r="G114" s="13" t="s">
        <v>96</v>
      </c>
      <c r="H114" s="13" t="s">
        <v>106</v>
      </c>
      <c r="I114" s="12" t="s">
        <v>108</v>
      </c>
      <c r="J114" s="6">
        <v>275</v>
      </c>
      <c r="K114" s="6">
        <v>108</v>
      </c>
      <c r="L114" s="6">
        <v>115</v>
      </c>
      <c r="M114" s="6">
        <v>58</v>
      </c>
      <c r="N114" s="6">
        <v>0</v>
      </c>
      <c r="O114" s="6">
        <v>85</v>
      </c>
      <c r="P114" s="6">
        <v>3</v>
      </c>
      <c r="Q114" s="6">
        <v>8</v>
      </c>
      <c r="R114" s="6">
        <v>67</v>
      </c>
      <c r="S114" s="6">
        <v>24</v>
      </c>
      <c r="T114" s="6">
        <v>0.71801566579634502</v>
      </c>
      <c r="U114" s="6">
        <v>0.28198433420365498</v>
      </c>
    </row>
    <row r="115" spans="1:21" x14ac:dyDescent="0.2">
      <c r="A115" s="13" t="s">
        <v>605</v>
      </c>
      <c r="B115" s="12" t="s">
        <v>606</v>
      </c>
      <c r="C115" s="13" t="s">
        <v>384</v>
      </c>
      <c r="D115" s="6">
        <v>110</v>
      </c>
      <c r="E115" s="6" t="s">
        <v>26</v>
      </c>
      <c r="F115" s="13" t="s">
        <v>109</v>
      </c>
      <c r="G115" s="13" t="s">
        <v>110</v>
      </c>
      <c r="H115" s="13" t="s">
        <v>111</v>
      </c>
      <c r="I115" s="12" t="s">
        <v>112</v>
      </c>
      <c r="J115" s="6">
        <v>49</v>
      </c>
      <c r="K115" s="6">
        <v>51</v>
      </c>
      <c r="L115" s="6">
        <v>9</v>
      </c>
      <c r="M115" s="6">
        <v>15</v>
      </c>
      <c r="N115" s="6">
        <v>0</v>
      </c>
      <c r="O115" s="6">
        <v>14</v>
      </c>
      <c r="P115" s="6">
        <v>2</v>
      </c>
      <c r="Q115" s="6">
        <v>6</v>
      </c>
      <c r="R115" s="6">
        <v>32</v>
      </c>
      <c r="S115" s="6">
        <v>12</v>
      </c>
      <c r="T115" s="6">
        <v>0.49</v>
      </c>
      <c r="U115" s="6">
        <v>0.51</v>
      </c>
    </row>
    <row r="116" spans="1:21" x14ac:dyDescent="0.2">
      <c r="A116" s="13" t="s">
        <v>607</v>
      </c>
      <c r="B116" s="12" t="s">
        <v>743</v>
      </c>
      <c r="C116" s="13" t="s">
        <v>384</v>
      </c>
      <c r="D116" s="6">
        <v>111</v>
      </c>
      <c r="E116" s="6" t="s">
        <v>26</v>
      </c>
      <c r="F116" s="13" t="s">
        <v>113</v>
      </c>
      <c r="G116" s="13" t="s">
        <v>114</v>
      </c>
      <c r="H116" s="13" t="s">
        <v>115</v>
      </c>
      <c r="I116" s="12" t="s">
        <v>116</v>
      </c>
      <c r="J116" s="6">
        <v>5</v>
      </c>
      <c r="K116" s="6">
        <v>36</v>
      </c>
      <c r="L116" s="6">
        <v>1</v>
      </c>
      <c r="M116" s="6">
        <v>0</v>
      </c>
      <c r="N116" s="6">
        <v>0</v>
      </c>
      <c r="O116" s="6">
        <v>1</v>
      </c>
      <c r="P116" s="6">
        <v>1</v>
      </c>
      <c r="Q116" s="6">
        <v>1</v>
      </c>
      <c r="R116" s="6">
        <v>27</v>
      </c>
      <c r="S116" s="6">
        <v>6</v>
      </c>
      <c r="T116" s="6">
        <v>0.12195121951219499</v>
      </c>
      <c r="U116" s="6">
        <v>0.87804878048780499</v>
      </c>
    </row>
    <row r="117" spans="1:21" x14ac:dyDescent="0.2">
      <c r="A117" s="13" t="s">
        <v>744</v>
      </c>
      <c r="B117" s="12" t="s">
        <v>745</v>
      </c>
      <c r="C117" s="13" t="s">
        <v>433</v>
      </c>
      <c r="D117" s="6">
        <v>112</v>
      </c>
      <c r="E117" s="6" t="s">
        <v>26</v>
      </c>
      <c r="F117" s="13" t="s">
        <v>117</v>
      </c>
      <c r="G117" s="13" t="s">
        <v>118</v>
      </c>
      <c r="H117" s="13" t="s">
        <v>18</v>
      </c>
      <c r="I117" s="12" t="s">
        <v>119</v>
      </c>
      <c r="J117" s="6">
        <v>15</v>
      </c>
      <c r="K117" s="6">
        <v>19</v>
      </c>
      <c r="L117" s="6">
        <v>10</v>
      </c>
      <c r="M117" s="6">
        <v>1</v>
      </c>
      <c r="N117" s="6">
        <v>0</v>
      </c>
      <c r="O117" s="6">
        <v>0</v>
      </c>
      <c r="P117" s="6">
        <v>0</v>
      </c>
      <c r="Q117" s="6">
        <v>0</v>
      </c>
      <c r="R117" s="6">
        <v>16</v>
      </c>
      <c r="S117" s="6">
        <v>3</v>
      </c>
      <c r="T117" s="6">
        <v>0.441176470588235</v>
      </c>
      <c r="U117" s="6">
        <v>0.55882352941176505</v>
      </c>
    </row>
  </sheetData>
  <mergeCells count="8">
    <mergeCell ref="F24:G24"/>
    <mergeCell ref="H55:I55"/>
    <mergeCell ref="H110:I110"/>
    <mergeCell ref="A1:E1"/>
    <mergeCell ref="A3:M3"/>
    <mergeCell ref="F14:G14"/>
    <mergeCell ref="F15:G15"/>
    <mergeCell ref="F23:G23"/>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7"/>
  <sheetViews>
    <sheetView zoomScale="125" workbookViewId="0">
      <selection sqref="A1:XFD1"/>
    </sheetView>
  </sheetViews>
  <sheetFormatPr baseColWidth="10" defaultRowHeight="13" x14ac:dyDescent="0.15"/>
  <cols>
    <col min="1" max="1" width="10.6640625" style="18"/>
    <col min="2" max="2" width="23.33203125" customWidth="1"/>
    <col min="3" max="3" width="17.83203125" style="10" customWidth="1"/>
    <col min="4" max="4" width="18.33203125" style="32" customWidth="1"/>
    <col min="5" max="5" width="15.1640625" customWidth="1"/>
    <col min="6" max="6" width="16.5" customWidth="1"/>
    <col min="7" max="7" width="21" customWidth="1"/>
    <col min="8" max="8" width="27" style="18" customWidth="1"/>
    <col min="9" max="9" width="13" style="18" bestFit="1" customWidth="1"/>
    <col min="10" max="12" width="10.83203125" style="32"/>
    <col min="13" max="13" width="12" style="32" bestFit="1" customWidth="1"/>
    <col min="14" max="15" width="10.83203125" style="32"/>
    <col min="16" max="16" width="15.1640625" style="32" customWidth="1"/>
    <col min="17" max="19" width="10.83203125" style="32"/>
    <col min="20" max="20" width="13.83203125" style="32" customWidth="1"/>
    <col min="21" max="21" width="14.33203125" style="32" customWidth="1"/>
  </cols>
  <sheetData>
    <row r="1" spans="1:21" s="2" customFormat="1" ht="16" x14ac:dyDescent="0.2">
      <c r="A1" s="40" t="s">
        <v>793</v>
      </c>
      <c r="B1" s="40"/>
      <c r="C1" s="40"/>
      <c r="D1" s="40"/>
      <c r="E1" s="40"/>
      <c r="F1" s="10"/>
      <c r="G1" s="10"/>
      <c r="H1" s="10"/>
      <c r="I1" s="10"/>
      <c r="J1"/>
      <c r="K1"/>
      <c r="L1"/>
      <c r="M1"/>
      <c r="N1"/>
      <c r="O1"/>
      <c r="P1"/>
    </row>
    <row r="2" spans="1:21" ht="16" x14ac:dyDescent="0.15">
      <c r="A2" s="15"/>
    </row>
    <row r="3" spans="1:21" ht="16" x14ac:dyDescent="0.15">
      <c r="A3" s="41" t="s">
        <v>788</v>
      </c>
      <c r="B3" s="41"/>
      <c r="C3" s="41"/>
      <c r="D3" s="41"/>
      <c r="E3" s="41"/>
      <c r="F3" s="41"/>
      <c r="G3" s="41"/>
      <c r="H3" s="41"/>
      <c r="I3" s="41"/>
      <c r="J3" s="41"/>
      <c r="K3" s="41"/>
      <c r="L3" s="41"/>
      <c r="M3" s="41"/>
    </row>
    <row r="5" spans="1:21" s="2" customFormat="1" ht="16" x14ac:dyDescent="0.2">
      <c r="A5" s="11" t="s">
        <v>64</v>
      </c>
      <c r="B5" s="11" t="s">
        <v>65</v>
      </c>
      <c r="C5" s="11" t="s">
        <v>613</v>
      </c>
      <c r="D5" s="5" t="s">
        <v>66</v>
      </c>
      <c r="E5" s="11" t="s">
        <v>351</v>
      </c>
      <c r="F5" s="11" t="s">
        <v>352</v>
      </c>
      <c r="G5" s="11" t="s">
        <v>353</v>
      </c>
      <c r="H5" s="11" t="s">
        <v>538</v>
      </c>
      <c r="I5" s="11" t="s">
        <v>354</v>
      </c>
      <c r="J5" s="5" t="s">
        <v>443</v>
      </c>
      <c r="K5" s="5" t="s">
        <v>63</v>
      </c>
      <c r="L5" s="5" t="s">
        <v>444</v>
      </c>
      <c r="M5" s="5" t="s">
        <v>445</v>
      </c>
      <c r="N5" s="5" t="s">
        <v>446</v>
      </c>
      <c r="O5" s="5" t="s">
        <v>447</v>
      </c>
      <c r="P5" s="5" t="s">
        <v>611</v>
      </c>
      <c r="Q5" s="5" t="s">
        <v>448</v>
      </c>
      <c r="R5" s="5" t="s">
        <v>449</v>
      </c>
      <c r="S5" s="5" t="s">
        <v>450</v>
      </c>
      <c r="T5" s="5" t="s">
        <v>24</v>
      </c>
      <c r="U5" s="5" t="s">
        <v>25</v>
      </c>
    </row>
    <row r="6" spans="1:21" s="1" customFormat="1" ht="16" x14ac:dyDescent="0.2">
      <c r="A6" s="21" t="s">
        <v>452</v>
      </c>
      <c r="B6" s="12" t="s">
        <v>476</v>
      </c>
      <c r="C6" s="21" t="s">
        <v>433</v>
      </c>
      <c r="D6" s="24">
        <v>1</v>
      </c>
      <c r="E6" s="21" t="s">
        <v>250</v>
      </c>
      <c r="F6" s="21" t="s">
        <v>251</v>
      </c>
      <c r="G6" s="21" t="s">
        <v>252</v>
      </c>
      <c r="H6" s="12" t="s">
        <v>771</v>
      </c>
      <c r="I6" s="12" t="s">
        <v>253</v>
      </c>
      <c r="J6" s="24">
        <v>164</v>
      </c>
      <c r="K6" s="24">
        <v>102</v>
      </c>
      <c r="L6" s="24">
        <v>66</v>
      </c>
      <c r="M6" s="24">
        <v>55</v>
      </c>
      <c r="N6" s="24">
        <v>1</v>
      </c>
      <c r="O6" s="24">
        <v>33</v>
      </c>
      <c r="P6" s="24">
        <v>2</v>
      </c>
      <c r="Q6" s="24">
        <v>10</v>
      </c>
      <c r="R6" s="24">
        <v>39</v>
      </c>
      <c r="S6" s="24">
        <v>49</v>
      </c>
      <c r="T6" s="24">
        <v>0.61654135338345895</v>
      </c>
      <c r="U6" s="24">
        <v>0.383458646616541</v>
      </c>
    </row>
    <row r="7" spans="1:21" s="1" customFormat="1" ht="16" x14ac:dyDescent="0.2">
      <c r="A7" s="21" t="s">
        <v>434</v>
      </c>
      <c r="B7" s="12" t="s">
        <v>435</v>
      </c>
      <c r="C7" s="21" t="s">
        <v>668</v>
      </c>
      <c r="D7" s="24">
        <v>2</v>
      </c>
      <c r="E7" s="21" t="s">
        <v>250</v>
      </c>
      <c r="F7" s="21" t="s">
        <v>251</v>
      </c>
      <c r="G7" s="21" t="s">
        <v>252</v>
      </c>
      <c r="H7" s="12" t="s">
        <v>254</v>
      </c>
      <c r="I7" s="12" t="s">
        <v>255</v>
      </c>
      <c r="J7" s="24">
        <v>157</v>
      </c>
      <c r="K7" s="24">
        <v>91</v>
      </c>
      <c r="L7" s="24">
        <v>58</v>
      </c>
      <c r="M7" s="24">
        <v>52</v>
      </c>
      <c r="N7" s="24">
        <v>1</v>
      </c>
      <c r="O7" s="24">
        <v>34</v>
      </c>
      <c r="P7" s="24">
        <v>1</v>
      </c>
      <c r="Q7" s="24">
        <v>13</v>
      </c>
      <c r="R7" s="24">
        <v>40</v>
      </c>
      <c r="S7" s="24">
        <v>34</v>
      </c>
      <c r="T7" s="24">
        <v>0.63306451612903203</v>
      </c>
      <c r="U7" s="24">
        <v>0.36693548387096803</v>
      </c>
    </row>
    <row r="8" spans="1:21" s="1" customFormat="1" ht="16" x14ac:dyDescent="0.2">
      <c r="A8" s="21" t="s">
        <v>731</v>
      </c>
      <c r="B8" s="12" t="s">
        <v>732</v>
      </c>
      <c r="C8" s="21" t="s">
        <v>668</v>
      </c>
      <c r="D8" s="24">
        <v>3</v>
      </c>
      <c r="E8" s="21" t="s">
        <v>250</v>
      </c>
      <c r="F8" s="21" t="s">
        <v>251</v>
      </c>
      <c r="G8" s="21" t="s">
        <v>252</v>
      </c>
      <c r="H8" s="12" t="s">
        <v>254</v>
      </c>
      <c r="I8" s="12" t="s">
        <v>255</v>
      </c>
      <c r="J8" s="24">
        <v>86</v>
      </c>
      <c r="K8" s="24">
        <v>71</v>
      </c>
      <c r="L8" s="24">
        <v>30</v>
      </c>
      <c r="M8" s="24">
        <v>24</v>
      </c>
      <c r="N8" s="24">
        <v>1</v>
      </c>
      <c r="O8" s="24">
        <v>26</v>
      </c>
      <c r="P8" s="24">
        <v>1</v>
      </c>
      <c r="Q8" s="24">
        <v>7</v>
      </c>
      <c r="R8" s="24">
        <v>29</v>
      </c>
      <c r="S8" s="24">
        <v>33</v>
      </c>
      <c r="T8" s="24">
        <v>0.547770700636943</v>
      </c>
      <c r="U8" s="24">
        <v>0.452229299363057</v>
      </c>
    </row>
    <row r="9" spans="1:21" s="1" customFormat="1" ht="16" x14ac:dyDescent="0.2">
      <c r="A9" s="21" t="s">
        <v>733</v>
      </c>
      <c r="B9" s="12" t="s">
        <v>734</v>
      </c>
      <c r="C9" s="21" t="s">
        <v>668</v>
      </c>
      <c r="D9" s="24">
        <v>4</v>
      </c>
      <c r="E9" s="21" t="s">
        <v>250</v>
      </c>
      <c r="F9" s="21" t="s">
        <v>251</v>
      </c>
      <c r="G9" s="21" t="s">
        <v>252</v>
      </c>
      <c r="H9" s="12" t="s">
        <v>256</v>
      </c>
      <c r="I9" s="12" t="s">
        <v>257</v>
      </c>
      <c r="J9" s="24">
        <v>78</v>
      </c>
      <c r="K9" s="24">
        <v>74</v>
      </c>
      <c r="L9" s="24">
        <v>30</v>
      </c>
      <c r="M9" s="24">
        <v>21</v>
      </c>
      <c r="N9" s="24">
        <v>0</v>
      </c>
      <c r="O9" s="24">
        <v>21</v>
      </c>
      <c r="P9" s="24">
        <v>2</v>
      </c>
      <c r="Q9" s="24">
        <v>9</v>
      </c>
      <c r="R9" s="24">
        <v>36</v>
      </c>
      <c r="S9" s="24">
        <v>25</v>
      </c>
      <c r="T9" s="24">
        <v>0.51315789473684204</v>
      </c>
      <c r="U9" s="24">
        <v>0.48684210526315802</v>
      </c>
    </row>
    <row r="10" spans="1:21" s="1" customFormat="1" ht="16" x14ac:dyDescent="0.2">
      <c r="A10" s="21" t="s">
        <v>735</v>
      </c>
      <c r="B10" s="12" t="s">
        <v>736</v>
      </c>
      <c r="C10" s="21" t="s">
        <v>737</v>
      </c>
      <c r="D10" s="24">
        <v>5</v>
      </c>
      <c r="E10" s="21" t="s">
        <v>250</v>
      </c>
      <c r="F10" s="21" t="s">
        <v>251</v>
      </c>
      <c r="G10" s="21" t="s">
        <v>252</v>
      </c>
      <c r="H10" s="12" t="s">
        <v>23</v>
      </c>
      <c r="I10" s="12" t="s">
        <v>258</v>
      </c>
      <c r="J10" s="24">
        <v>128</v>
      </c>
      <c r="K10" s="24">
        <v>96</v>
      </c>
      <c r="L10" s="24">
        <v>52</v>
      </c>
      <c r="M10" s="24">
        <v>36</v>
      </c>
      <c r="N10" s="24">
        <v>0</v>
      </c>
      <c r="O10" s="24">
        <v>34</v>
      </c>
      <c r="P10" s="24">
        <v>1</v>
      </c>
      <c r="Q10" s="24">
        <v>13</v>
      </c>
      <c r="R10" s="24">
        <v>33</v>
      </c>
      <c r="S10" s="24">
        <v>47</v>
      </c>
      <c r="T10" s="24">
        <v>0.57142857142857095</v>
      </c>
      <c r="U10" s="24">
        <v>0.42857142857142899</v>
      </c>
    </row>
    <row r="11" spans="1:21" s="1" customFormat="1" ht="16" x14ac:dyDescent="0.2">
      <c r="A11" s="21" t="s">
        <v>690</v>
      </c>
      <c r="B11" s="12" t="s">
        <v>691</v>
      </c>
      <c r="C11" s="21" t="s">
        <v>692</v>
      </c>
      <c r="D11" s="24">
        <v>6</v>
      </c>
      <c r="E11" s="21" t="s">
        <v>250</v>
      </c>
      <c r="F11" s="21" t="s">
        <v>251</v>
      </c>
      <c r="G11" s="21" t="s">
        <v>252</v>
      </c>
      <c r="H11" s="12" t="s">
        <v>23</v>
      </c>
      <c r="I11" s="12" t="s">
        <v>259</v>
      </c>
      <c r="J11" s="24">
        <v>161</v>
      </c>
      <c r="K11" s="24">
        <v>86</v>
      </c>
      <c r="L11" s="24">
        <v>67</v>
      </c>
      <c r="M11" s="24">
        <v>47</v>
      </c>
      <c r="N11" s="24">
        <v>1</v>
      </c>
      <c r="O11" s="24">
        <v>34</v>
      </c>
      <c r="P11" s="24">
        <v>1</v>
      </c>
      <c r="Q11" s="24">
        <v>16</v>
      </c>
      <c r="R11" s="24">
        <v>36</v>
      </c>
      <c r="S11" s="24">
        <v>32</v>
      </c>
      <c r="T11" s="24">
        <v>0.65182186234817796</v>
      </c>
      <c r="U11" s="24">
        <v>0.34817813765182198</v>
      </c>
    </row>
    <row r="12" spans="1:21" s="1" customFormat="1" ht="16" x14ac:dyDescent="0.2">
      <c r="A12" s="21" t="s">
        <v>693</v>
      </c>
      <c r="B12" s="12" t="s">
        <v>694</v>
      </c>
      <c r="C12" s="21" t="s">
        <v>692</v>
      </c>
      <c r="D12" s="24">
        <v>7</v>
      </c>
      <c r="E12" s="21" t="s">
        <v>250</v>
      </c>
      <c r="F12" s="21" t="s">
        <v>251</v>
      </c>
      <c r="G12" s="21" t="s">
        <v>252</v>
      </c>
      <c r="H12" s="12" t="s">
        <v>254</v>
      </c>
      <c r="I12" s="12" t="s">
        <v>260</v>
      </c>
      <c r="J12" s="24">
        <v>100</v>
      </c>
      <c r="K12" s="24">
        <v>68</v>
      </c>
      <c r="L12" s="24">
        <v>54</v>
      </c>
      <c r="M12" s="24">
        <v>22</v>
      </c>
      <c r="N12" s="24">
        <v>0</v>
      </c>
      <c r="O12" s="24">
        <v>17</v>
      </c>
      <c r="P12" s="24">
        <v>0</v>
      </c>
      <c r="Q12" s="24">
        <v>9</v>
      </c>
      <c r="R12" s="24">
        <v>34</v>
      </c>
      <c r="S12" s="24">
        <v>23</v>
      </c>
      <c r="T12" s="24">
        <v>0.59523809523809501</v>
      </c>
      <c r="U12" s="24">
        <v>0.40476190476190499</v>
      </c>
    </row>
    <row r="13" spans="1:21" s="1" customFormat="1" ht="16" x14ac:dyDescent="0.2">
      <c r="A13" s="21" t="s">
        <v>695</v>
      </c>
      <c r="B13" s="12" t="s">
        <v>696</v>
      </c>
      <c r="C13" s="21" t="s">
        <v>433</v>
      </c>
      <c r="D13" s="24">
        <v>8</v>
      </c>
      <c r="E13" s="21" t="s">
        <v>250</v>
      </c>
      <c r="F13" s="21" t="s">
        <v>251</v>
      </c>
      <c r="G13" s="21" t="s">
        <v>252</v>
      </c>
      <c r="H13" s="12" t="s">
        <v>254</v>
      </c>
      <c r="I13" s="12" t="s">
        <v>261</v>
      </c>
      <c r="J13" s="24">
        <v>123</v>
      </c>
      <c r="K13" s="24">
        <v>93</v>
      </c>
      <c r="L13" s="24">
        <v>52</v>
      </c>
      <c r="M13" s="24">
        <v>37</v>
      </c>
      <c r="N13" s="24">
        <v>4</v>
      </c>
      <c r="O13" s="24">
        <v>18</v>
      </c>
      <c r="P13" s="24">
        <v>2</v>
      </c>
      <c r="Q13" s="24">
        <v>11</v>
      </c>
      <c r="R13" s="24">
        <v>37</v>
      </c>
      <c r="S13" s="24">
        <v>43</v>
      </c>
      <c r="T13" s="24">
        <v>0.56944444444444398</v>
      </c>
      <c r="U13" s="24">
        <v>0.43055555555555602</v>
      </c>
    </row>
    <row r="14" spans="1:21" s="1" customFormat="1" ht="16" x14ac:dyDescent="0.2">
      <c r="A14" s="21" t="s">
        <v>697</v>
      </c>
      <c r="B14" s="12" t="s">
        <v>698</v>
      </c>
      <c r="C14" s="21" t="s">
        <v>433</v>
      </c>
      <c r="D14" s="24">
        <v>9</v>
      </c>
      <c r="E14" s="21" t="s">
        <v>250</v>
      </c>
      <c r="F14" s="39" t="s">
        <v>772</v>
      </c>
      <c r="G14" s="39"/>
      <c r="H14" s="12" t="s">
        <v>262</v>
      </c>
      <c r="I14" s="12" t="s">
        <v>263</v>
      </c>
      <c r="J14" s="24">
        <v>23</v>
      </c>
      <c r="K14" s="24">
        <v>51</v>
      </c>
      <c r="L14" s="24">
        <v>5</v>
      </c>
      <c r="M14" s="24">
        <v>6</v>
      </c>
      <c r="N14" s="24">
        <v>0</v>
      </c>
      <c r="O14" s="24">
        <v>10</v>
      </c>
      <c r="P14" s="24">
        <v>0</v>
      </c>
      <c r="Q14" s="24">
        <v>9</v>
      </c>
      <c r="R14" s="24">
        <v>25</v>
      </c>
      <c r="S14" s="24">
        <v>16</v>
      </c>
      <c r="T14" s="24">
        <v>0.31081081081081102</v>
      </c>
      <c r="U14" s="24">
        <v>0.68918918918918903</v>
      </c>
    </row>
    <row r="15" spans="1:21" s="1" customFormat="1" ht="16" x14ac:dyDescent="0.2">
      <c r="A15" s="21" t="s">
        <v>699</v>
      </c>
      <c r="B15" s="12" t="s">
        <v>700</v>
      </c>
      <c r="C15" s="21" t="s">
        <v>668</v>
      </c>
      <c r="D15" s="24">
        <v>10</v>
      </c>
      <c r="E15" s="21" t="s">
        <v>250</v>
      </c>
      <c r="F15" s="39" t="s">
        <v>772</v>
      </c>
      <c r="G15" s="39"/>
      <c r="H15" s="12" t="s">
        <v>262</v>
      </c>
      <c r="I15" s="12" t="s">
        <v>264</v>
      </c>
      <c r="J15" s="24">
        <v>161</v>
      </c>
      <c r="K15" s="24">
        <v>90</v>
      </c>
      <c r="L15" s="24">
        <v>63</v>
      </c>
      <c r="M15" s="24">
        <v>48</v>
      </c>
      <c r="N15" s="24">
        <v>0</v>
      </c>
      <c r="O15" s="24">
        <v>38</v>
      </c>
      <c r="P15" s="24">
        <v>6</v>
      </c>
      <c r="Q15" s="24">
        <v>14</v>
      </c>
      <c r="R15" s="24">
        <v>38</v>
      </c>
      <c r="S15" s="24">
        <v>23</v>
      </c>
      <c r="T15" s="24">
        <v>0.64143426294820705</v>
      </c>
      <c r="U15" s="24">
        <v>0.35856573705179301</v>
      </c>
    </row>
    <row r="16" spans="1:21" s="1" customFormat="1" ht="16" x14ac:dyDescent="0.2">
      <c r="A16" s="21" t="s">
        <v>701</v>
      </c>
      <c r="B16" s="12" t="s">
        <v>702</v>
      </c>
      <c r="C16" s="21" t="s">
        <v>433</v>
      </c>
      <c r="D16" s="24">
        <v>11</v>
      </c>
      <c r="E16" s="21" t="s">
        <v>250</v>
      </c>
      <c r="F16" s="21" t="s">
        <v>251</v>
      </c>
      <c r="G16" s="21" t="s">
        <v>252</v>
      </c>
      <c r="H16" s="12" t="s">
        <v>254</v>
      </c>
      <c r="I16" s="12" t="s">
        <v>265</v>
      </c>
      <c r="J16" s="24">
        <v>147</v>
      </c>
      <c r="K16" s="24">
        <v>79</v>
      </c>
      <c r="L16" s="24">
        <v>60</v>
      </c>
      <c r="M16" s="24">
        <v>50</v>
      </c>
      <c r="N16" s="24">
        <v>3</v>
      </c>
      <c r="O16" s="24">
        <v>24</v>
      </c>
      <c r="P16" s="24">
        <v>0</v>
      </c>
      <c r="Q16" s="24">
        <v>14</v>
      </c>
      <c r="R16" s="24">
        <v>34</v>
      </c>
      <c r="S16" s="24">
        <v>31</v>
      </c>
      <c r="T16" s="24">
        <v>0.65044247787610598</v>
      </c>
      <c r="U16" s="24">
        <v>0.34955752212389402</v>
      </c>
    </row>
    <row r="17" spans="1:21" s="1" customFormat="1" ht="16" x14ac:dyDescent="0.2">
      <c r="A17" s="21" t="s">
        <v>703</v>
      </c>
      <c r="B17" s="12" t="s">
        <v>704</v>
      </c>
      <c r="C17" s="21" t="s">
        <v>705</v>
      </c>
      <c r="D17" s="24">
        <v>12</v>
      </c>
      <c r="E17" s="21" t="s">
        <v>250</v>
      </c>
      <c r="F17" s="21" t="s">
        <v>251</v>
      </c>
      <c r="G17" s="21" t="s">
        <v>252</v>
      </c>
      <c r="H17" s="12" t="s">
        <v>266</v>
      </c>
      <c r="I17" s="12" t="s">
        <v>267</v>
      </c>
      <c r="J17" s="24">
        <v>88</v>
      </c>
      <c r="K17" s="24">
        <v>59</v>
      </c>
      <c r="L17" s="24">
        <v>38</v>
      </c>
      <c r="M17" s="24">
        <v>18</v>
      </c>
      <c r="N17" s="24">
        <v>0</v>
      </c>
      <c r="O17" s="24">
        <v>29</v>
      </c>
      <c r="P17" s="24">
        <v>1</v>
      </c>
      <c r="Q17" s="24">
        <v>11</v>
      </c>
      <c r="R17" s="24">
        <v>28</v>
      </c>
      <c r="S17" s="24">
        <v>18</v>
      </c>
      <c r="T17" s="24">
        <v>0.59863945578231303</v>
      </c>
      <c r="U17" s="24">
        <v>0.40136054421768702</v>
      </c>
    </row>
    <row r="18" spans="1:21" s="1" customFormat="1" ht="16" x14ac:dyDescent="0.2">
      <c r="A18" s="21" t="s">
        <v>706</v>
      </c>
      <c r="B18" s="12" t="s">
        <v>500</v>
      </c>
      <c r="C18" s="21" t="s">
        <v>705</v>
      </c>
      <c r="D18" s="24">
        <v>13</v>
      </c>
      <c r="E18" s="21" t="s">
        <v>250</v>
      </c>
      <c r="F18" s="21" t="s">
        <v>251</v>
      </c>
      <c r="G18" s="21" t="s">
        <v>252</v>
      </c>
      <c r="H18" s="12" t="s">
        <v>266</v>
      </c>
      <c r="I18" s="12" t="s">
        <v>268</v>
      </c>
      <c r="J18" s="24">
        <v>86</v>
      </c>
      <c r="K18" s="24">
        <v>59</v>
      </c>
      <c r="L18" s="24">
        <v>31</v>
      </c>
      <c r="M18" s="24">
        <v>21</v>
      </c>
      <c r="N18" s="24">
        <v>0</v>
      </c>
      <c r="O18" s="24">
        <v>27</v>
      </c>
      <c r="P18" s="24">
        <v>1</v>
      </c>
      <c r="Q18" s="24">
        <v>9</v>
      </c>
      <c r="R18" s="24">
        <v>31</v>
      </c>
      <c r="S18" s="24">
        <v>19</v>
      </c>
      <c r="T18" s="24">
        <v>0.59310344827586203</v>
      </c>
      <c r="U18" s="24">
        <v>0.40689655172413802</v>
      </c>
    </row>
    <row r="19" spans="1:21" s="1" customFormat="1" ht="16" x14ac:dyDescent="0.2">
      <c r="A19" s="21" t="s">
        <v>501</v>
      </c>
      <c r="B19" s="12" t="s">
        <v>502</v>
      </c>
      <c r="C19" s="21" t="s">
        <v>705</v>
      </c>
      <c r="D19" s="24">
        <v>14</v>
      </c>
      <c r="E19" s="21" t="s">
        <v>250</v>
      </c>
      <c r="F19" s="21" t="s">
        <v>269</v>
      </c>
      <c r="G19" s="21" t="s">
        <v>270</v>
      </c>
      <c r="H19" s="12" t="s">
        <v>271</v>
      </c>
      <c r="I19" s="12" t="s">
        <v>272</v>
      </c>
      <c r="J19" s="24">
        <v>125</v>
      </c>
      <c r="K19" s="24">
        <v>92</v>
      </c>
      <c r="L19" s="24">
        <v>51</v>
      </c>
      <c r="M19" s="24">
        <v>51</v>
      </c>
      <c r="N19" s="24">
        <v>1</v>
      </c>
      <c r="O19" s="24">
        <v>12</v>
      </c>
      <c r="P19" s="24">
        <v>1</v>
      </c>
      <c r="Q19" s="24">
        <v>7</v>
      </c>
      <c r="R19" s="24">
        <v>26</v>
      </c>
      <c r="S19" s="24">
        <v>57</v>
      </c>
      <c r="T19" s="24">
        <v>0.57603686635944695</v>
      </c>
      <c r="U19" s="24">
        <v>0.42396313364055299</v>
      </c>
    </row>
    <row r="20" spans="1:21" s="1" customFormat="1" ht="16" x14ac:dyDescent="0.2">
      <c r="A20" s="21" t="s">
        <v>503</v>
      </c>
      <c r="B20" s="12" t="s">
        <v>504</v>
      </c>
      <c r="C20" s="21" t="s">
        <v>433</v>
      </c>
      <c r="D20" s="24">
        <v>15</v>
      </c>
      <c r="E20" s="21" t="s">
        <v>250</v>
      </c>
      <c r="F20" s="21" t="s">
        <v>269</v>
      </c>
      <c r="G20" s="21" t="s">
        <v>273</v>
      </c>
      <c r="H20" s="12" t="s">
        <v>274</v>
      </c>
      <c r="I20" s="12" t="s">
        <v>275</v>
      </c>
      <c r="J20" s="24">
        <v>75</v>
      </c>
      <c r="K20" s="24">
        <v>42</v>
      </c>
      <c r="L20" s="24">
        <v>42</v>
      </c>
      <c r="M20" s="24">
        <v>20</v>
      </c>
      <c r="N20" s="24">
        <v>0</v>
      </c>
      <c r="O20" s="24">
        <v>8</v>
      </c>
      <c r="P20" s="24">
        <v>1</v>
      </c>
      <c r="Q20" s="24">
        <v>6</v>
      </c>
      <c r="R20" s="24">
        <v>23</v>
      </c>
      <c r="S20" s="24">
        <v>11</v>
      </c>
      <c r="T20" s="24">
        <v>0.64102564102564097</v>
      </c>
      <c r="U20" s="24">
        <v>0.35897435897435898</v>
      </c>
    </row>
    <row r="21" spans="1:21" s="1" customFormat="1" ht="16" x14ac:dyDescent="0.2">
      <c r="A21" s="21" t="s">
        <v>505</v>
      </c>
      <c r="B21" s="12" t="s">
        <v>506</v>
      </c>
      <c r="C21" s="21" t="s">
        <v>433</v>
      </c>
      <c r="D21" s="24">
        <v>16</v>
      </c>
      <c r="E21" s="21" t="s">
        <v>250</v>
      </c>
      <c r="F21" s="21" t="s">
        <v>269</v>
      </c>
      <c r="G21" s="21" t="s">
        <v>74</v>
      </c>
      <c r="H21" s="12" t="s">
        <v>75</v>
      </c>
      <c r="I21" s="12" t="s">
        <v>76</v>
      </c>
      <c r="J21" s="24">
        <v>47</v>
      </c>
      <c r="K21" s="24">
        <v>64</v>
      </c>
      <c r="L21" s="24">
        <v>22</v>
      </c>
      <c r="M21" s="24">
        <v>15</v>
      </c>
      <c r="N21" s="24">
        <v>0</v>
      </c>
      <c r="O21" s="24">
        <v>5</v>
      </c>
      <c r="P21" s="24">
        <v>2</v>
      </c>
      <c r="Q21" s="24">
        <v>9</v>
      </c>
      <c r="R21" s="24">
        <v>26</v>
      </c>
      <c r="S21" s="24">
        <v>22</v>
      </c>
      <c r="T21" s="24">
        <v>0.42342342342342298</v>
      </c>
      <c r="U21" s="24">
        <v>0.57657657657657702</v>
      </c>
    </row>
    <row r="22" spans="1:21" s="1" customFormat="1" ht="16" x14ac:dyDescent="0.2">
      <c r="A22" s="21" t="s">
        <v>507</v>
      </c>
      <c r="B22" s="12" t="s">
        <v>508</v>
      </c>
      <c r="C22" s="21" t="s">
        <v>433</v>
      </c>
      <c r="D22" s="24">
        <v>17</v>
      </c>
      <c r="E22" s="21" t="s">
        <v>250</v>
      </c>
      <c r="F22" s="21" t="s">
        <v>269</v>
      </c>
      <c r="G22" s="21" t="s">
        <v>77</v>
      </c>
      <c r="H22" s="12" t="s">
        <v>78</v>
      </c>
      <c r="I22" s="12" t="s">
        <v>79</v>
      </c>
      <c r="J22" s="24">
        <v>111</v>
      </c>
      <c r="K22" s="24">
        <v>67</v>
      </c>
      <c r="L22" s="24">
        <v>52</v>
      </c>
      <c r="M22" s="24">
        <v>32</v>
      </c>
      <c r="N22" s="24">
        <v>1</v>
      </c>
      <c r="O22" s="24">
        <v>17</v>
      </c>
      <c r="P22" s="24">
        <v>2</v>
      </c>
      <c r="Q22" s="24">
        <v>9</v>
      </c>
      <c r="R22" s="24">
        <v>25</v>
      </c>
      <c r="S22" s="24">
        <v>30</v>
      </c>
      <c r="T22" s="24">
        <v>0.62359550561797705</v>
      </c>
      <c r="U22" s="24">
        <v>0.376404494382022</v>
      </c>
    </row>
    <row r="23" spans="1:21" s="1" customFormat="1" ht="16" x14ac:dyDescent="0.2">
      <c r="A23" s="21" t="s">
        <v>509</v>
      </c>
      <c r="B23" s="12" t="s">
        <v>513</v>
      </c>
      <c r="C23" s="21" t="s">
        <v>737</v>
      </c>
      <c r="D23" s="24">
        <v>18</v>
      </c>
      <c r="E23" s="21" t="s">
        <v>250</v>
      </c>
      <c r="F23" s="39" t="s">
        <v>770</v>
      </c>
      <c r="G23" s="39"/>
      <c r="H23" s="12" t="s">
        <v>81</v>
      </c>
      <c r="I23" s="12" t="s">
        <v>82</v>
      </c>
      <c r="J23" s="24">
        <v>37</v>
      </c>
      <c r="K23" s="24">
        <v>59</v>
      </c>
      <c r="L23" s="24">
        <v>19</v>
      </c>
      <c r="M23" s="24">
        <v>5</v>
      </c>
      <c r="N23" s="24">
        <v>1</v>
      </c>
      <c r="O23" s="24">
        <v>10</v>
      </c>
      <c r="P23" s="24">
        <v>2</v>
      </c>
      <c r="Q23" s="24">
        <v>5</v>
      </c>
      <c r="R23" s="24">
        <v>26</v>
      </c>
      <c r="S23" s="24">
        <v>25</v>
      </c>
      <c r="T23" s="24">
        <v>0.38541666666666702</v>
      </c>
      <c r="U23" s="24">
        <v>0.61458333333333304</v>
      </c>
    </row>
    <row r="24" spans="1:21" s="1" customFormat="1" ht="16" x14ac:dyDescent="0.2">
      <c r="A24" s="21" t="s">
        <v>514</v>
      </c>
      <c r="B24" s="12" t="s">
        <v>515</v>
      </c>
      <c r="C24" s="21" t="s">
        <v>433</v>
      </c>
      <c r="D24" s="24">
        <v>19</v>
      </c>
      <c r="E24" s="21" t="s">
        <v>250</v>
      </c>
      <c r="F24" s="39" t="s">
        <v>770</v>
      </c>
      <c r="G24" s="39"/>
      <c r="H24" s="12" t="s">
        <v>81</v>
      </c>
      <c r="I24" s="12" t="s">
        <v>83</v>
      </c>
      <c r="J24" s="24">
        <v>93</v>
      </c>
      <c r="K24" s="24">
        <v>56</v>
      </c>
      <c r="L24" s="24">
        <v>47</v>
      </c>
      <c r="M24" s="24">
        <v>20</v>
      </c>
      <c r="N24" s="24">
        <v>5</v>
      </c>
      <c r="O24" s="24">
        <v>18</v>
      </c>
      <c r="P24" s="24">
        <v>0</v>
      </c>
      <c r="Q24" s="24">
        <v>8</v>
      </c>
      <c r="R24" s="24">
        <v>26</v>
      </c>
      <c r="S24" s="24">
        <v>21</v>
      </c>
      <c r="T24" s="24">
        <v>0.62416107382550301</v>
      </c>
      <c r="U24" s="24">
        <v>0.37583892617449699</v>
      </c>
    </row>
    <row r="25" spans="1:21" s="1" customFormat="1" ht="16" x14ac:dyDescent="0.2">
      <c r="A25" s="21" t="s">
        <v>516</v>
      </c>
      <c r="B25" s="12" t="s">
        <v>517</v>
      </c>
      <c r="C25" s="21" t="s">
        <v>433</v>
      </c>
      <c r="D25" s="24">
        <v>20</v>
      </c>
      <c r="E25" s="21" t="s">
        <v>250</v>
      </c>
      <c r="F25" s="21" t="s">
        <v>80</v>
      </c>
      <c r="G25" s="21" t="s">
        <v>84</v>
      </c>
      <c r="H25" s="12" t="s">
        <v>85</v>
      </c>
      <c r="I25" s="12" t="s">
        <v>86</v>
      </c>
      <c r="J25" s="24">
        <v>19</v>
      </c>
      <c r="K25" s="24">
        <v>51</v>
      </c>
      <c r="L25" s="24">
        <v>7</v>
      </c>
      <c r="M25" s="24">
        <v>4</v>
      </c>
      <c r="N25" s="24">
        <v>0</v>
      </c>
      <c r="O25" s="24">
        <v>8</v>
      </c>
      <c r="P25" s="24">
        <v>1</v>
      </c>
      <c r="Q25" s="24">
        <v>7</v>
      </c>
      <c r="R25" s="24">
        <v>23</v>
      </c>
      <c r="S25" s="24">
        <v>19</v>
      </c>
      <c r="T25" s="24">
        <v>0.27142857142857102</v>
      </c>
      <c r="U25" s="24">
        <v>0.72857142857142898</v>
      </c>
    </row>
    <row r="26" spans="1:21" s="1" customFormat="1" ht="16" x14ac:dyDescent="0.2">
      <c r="A26" s="21" t="s">
        <v>518</v>
      </c>
      <c r="B26" s="12" t="s">
        <v>519</v>
      </c>
      <c r="C26" s="21" t="s">
        <v>705</v>
      </c>
      <c r="D26" s="24">
        <v>21</v>
      </c>
      <c r="E26" s="21" t="s">
        <v>250</v>
      </c>
      <c r="F26" s="21" t="s">
        <v>80</v>
      </c>
      <c r="G26" s="21" t="s">
        <v>87</v>
      </c>
      <c r="H26" s="12" t="s">
        <v>88</v>
      </c>
      <c r="I26" s="12" t="s">
        <v>89</v>
      </c>
      <c r="J26" s="24">
        <v>153</v>
      </c>
      <c r="K26" s="24">
        <v>86</v>
      </c>
      <c r="L26" s="24">
        <v>67</v>
      </c>
      <c r="M26" s="24">
        <v>57</v>
      </c>
      <c r="N26" s="24">
        <v>3</v>
      </c>
      <c r="O26" s="24">
        <v>19</v>
      </c>
      <c r="P26" s="24">
        <v>1</v>
      </c>
      <c r="Q26" s="24">
        <v>9</v>
      </c>
      <c r="R26" s="24">
        <v>27</v>
      </c>
      <c r="S26" s="24">
        <v>49</v>
      </c>
      <c r="T26" s="24">
        <v>0.64016736401673602</v>
      </c>
      <c r="U26" s="24">
        <v>0.35983263598326398</v>
      </c>
    </row>
    <row r="27" spans="1:21" s="1" customFormat="1" ht="16" x14ac:dyDescent="0.2">
      <c r="A27" s="21" t="s">
        <v>520</v>
      </c>
      <c r="B27" s="12" t="s">
        <v>756</v>
      </c>
      <c r="C27" s="21" t="s">
        <v>705</v>
      </c>
      <c r="D27" s="24">
        <v>22</v>
      </c>
      <c r="E27" s="21" t="s">
        <v>250</v>
      </c>
      <c r="F27" s="21" t="s">
        <v>80</v>
      </c>
      <c r="G27" s="21" t="s">
        <v>87</v>
      </c>
      <c r="H27" s="12" t="s">
        <v>90</v>
      </c>
      <c r="I27" s="12" t="s">
        <v>91</v>
      </c>
      <c r="J27" s="24">
        <v>143</v>
      </c>
      <c r="K27" s="24">
        <v>89</v>
      </c>
      <c r="L27" s="24">
        <v>57</v>
      </c>
      <c r="M27" s="24">
        <v>48</v>
      </c>
      <c r="N27" s="24">
        <v>4</v>
      </c>
      <c r="O27" s="24">
        <v>24</v>
      </c>
      <c r="P27" s="24">
        <v>0</v>
      </c>
      <c r="Q27" s="24">
        <v>11</v>
      </c>
      <c r="R27" s="24">
        <v>31</v>
      </c>
      <c r="S27" s="24">
        <v>46</v>
      </c>
      <c r="T27" s="24">
        <v>0.61637931034482796</v>
      </c>
      <c r="U27" s="24">
        <v>0.38362068965517199</v>
      </c>
    </row>
    <row r="28" spans="1:21" s="1" customFormat="1" ht="16" x14ac:dyDescent="0.2">
      <c r="A28" s="21" t="s">
        <v>570</v>
      </c>
      <c r="B28" s="12" t="s">
        <v>571</v>
      </c>
      <c r="C28" s="21" t="s">
        <v>433</v>
      </c>
      <c r="D28" s="24">
        <v>23</v>
      </c>
      <c r="E28" s="21" t="s">
        <v>250</v>
      </c>
      <c r="F28" s="21" t="s">
        <v>80</v>
      </c>
      <c r="G28" s="21" t="s">
        <v>92</v>
      </c>
      <c r="H28" s="12" t="s">
        <v>93</v>
      </c>
      <c r="I28" s="12" t="s">
        <v>317</v>
      </c>
      <c r="J28" s="24">
        <v>103</v>
      </c>
      <c r="K28" s="24">
        <v>48</v>
      </c>
      <c r="L28" s="24">
        <v>18</v>
      </c>
      <c r="M28" s="24">
        <v>44</v>
      </c>
      <c r="N28" s="24">
        <v>2</v>
      </c>
      <c r="O28" s="24">
        <v>30</v>
      </c>
      <c r="P28" s="24">
        <v>0</v>
      </c>
      <c r="Q28" s="24">
        <v>6</v>
      </c>
      <c r="R28" s="24">
        <v>31</v>
      </c>
      <c r="S28" s="24">
        <v>10</v>
      </c>
      <c r="T28" s="24">
        <v>0.68211920529801295</v>
      </c>
      <c r="U28" s="24">
        <v>0.31788079470198699</v>
      </c>
    </row>
    <row r="29" spans="1:21" s="1" customFormat="1" ht="16" x14ac:dyDescent="0.2">
      <c r="A29" s="21" t="s">
        <v>572</v>
      </c>
      <c r="B29" s="12" t="s">
        <v>453</v>
      </c>
      <c r="C29" s="21" t="s">
        <v>705</v>
      </c>
      <c r="D29" s="24">
        <v>24</v>
      </c>
      <c r="E29" s="21" t="s">
        <v>250</v>
      </c>
      <c r="F29" s="21" t="s">
        <v>80</v>
      </c>
      <c r="G29" s="21" t="s">
        <v>318</v>
      </c>
      <c r="H29" s="12" t="s">
        <v>319</v>
      </c>
      <c r="I29" s="12" t="s">
        <v>320</v>
      </c>
      <c r="J29" s="24">
        <v>75</v>
      </c>
      <c r="K29" s="24">
        <v>52</v>
      </c>
      <c r="L29" s="24">
        <v>11</v>
      </c>
      <c r="M29" s="24">
        <v>33</v>
      </c>
      <c r="N29" s="24">
        <v>2</v>
      </c>
      <c r="O29" s="24">
        <v>18</v>
      </c>
      <c r="P29" s="24">
        <v>0</v>
      </c>
      <c r="Q29" s="24">
        <v>7</v>
      </c>
      <c r="R29" s="24">
        <v>29</v>
      </c>
      <c r="S29" s="24">
        <v>14</v>
      </c>
      <c r="T29" s="24">
        <v>0.59055118110236204</v>
      </c>
      <c r="U29" s="24">
        <v>0.40944881889763801</v>
      </c>
    </row>
    <row r="30" spans="1:21" s="1" customFormat="1" ht="16" x14ac:dyDescent="0.2">
      <c r="A30" s="21" t="s">
        <v>454</v>
      </c>
      <c r="B30" s="12" t="s">
        <v>455</v>
      </c>
      <c r="C30" s="21" t="s">
        <v>433</v>
      </c>
      <c r="D30" s="24">
        <v>25</v>
      </c>
      <c r="E30" s="21" t="s">
        <v>250</v>
      </c>
      <c r="F30" s="21" t="s">
        <v>321</v>
      </c>
      <c r="G30" s="21" t="s">
        <v>322</v>
      </c>
      <c r="H30" s="12" t="s">
        <v>323</v>
      </c>
      <c r="I30" s="12" t="s">
        <v>324</v>
      </c>
      <c r="J30" s="24">
        <v>72</v>
      </c>
      <c r="K30" s="24">
        <v>53</v>
      </c>
      <c r="L30" s="24">
        <v>32</v>
      </c>
      <c r="M30" s="24">
        <v>27</v>
      </c>
      <c r="N30" s="24">
        <v>0</v>
      </c>
      <c r="O30" s="24">
        <v>11</v>
      </c>
      <c r="P30" s="24">
        <v>2</v>
      </c>
      <c r="Q30" s="24">
        <v>6</v>
      </c>
      <c r="R30" s="24">
        <v>25</v>
      </c>
      <c r="S30" s="24">
        <v>15</v>
      </c>
      <c r="T30" s="24">
        <v>0.57599999999999996</v>
      </c>
      <c r="U30" s="24">
        <v>0.42399999999999999</v>
      </c>
    </row>
    <row r="31" spans="1:21" s="1" customFormat="1" ht="16" x14ac:dyDescent="0.2">
      <c r="A31" s="21" t="s">
        <v>593</v>
      </c>
      <c r="B31" s="12" t="s">
        <v>594</v>
      </c>
      <c r="C31" s="21" t="s">
        <v>705</v>
      </c>
      <c r="D31" s="24">
        <v>26</v>
      </c>
      <c r="E31" s="21" t="s">
        <v>250</v>
      </c>
      <c r="F31" s="21" t="s">
        <v>321</v>
      </c>
      <c r="G31" s="21" t="s">
        <v>322</v>
      </c>
      <c r="H31" s="12" t="s">
        <v>323</v>
      </c>
      <c r="I31" s="12" t="s">
        <v>324</v>
      </c>
      <c r="J31" s="24">
        <v>117</v>
      </c>
      <c r="K31" s="24">
        <v>58</v>
      </c>
      <c r="L31" s="24">
        <v>25</v>
      </c>
      <c r="M31" s="24">
        <v>44</v>
      </c>
      <c r="N31" s="24">
        <v>0</v>
      </c>
      <c r="O31" s="24">
        <v>37</v>
      </c>
      <c r="P31" s="24">
        <v>2</v>
      </c>
      <c r="Q31" s="24">
        <v>10</v>
      </c>
      <c r="R31" s="24">
        <v>28</v>
      </c>
      <c r="S31" s="24">
        <v>14</v>
      </c>
      <c r="T31" s="24">
        <v>0.66857142857142904</v>
      </c>
      <c r="U31" s="24">
        <v>0.33142857142857102</v>
      </c>
    </row>
    <row r="32" spans="1:21" s="1" customFormat="1" ht="16" x14ac:dyDescent="0.2">
      <c r="A32" s="21" t="s">
        <v>595</v>
      </c>
      <c r="B32" s="12" t="s">
        <v>596</v>
      </c>
      <c r="C32" s="21" t="s">
        <v>705</v>
      </c>
      <c r="D32" s="24">
        <v>27</v>
      </c>
      <c r="E32" s="21" t="s">
        <v>250</v>
      </c>
      <c r="F32" s="21" t="s">
        <v>321</v>
      </c>
      <c r="G32" s="21" t="s">
        <v>325</v>
      </c>
      <c r="H32" s="12" t="s">
        <v>326</v>
      </c>
      <c r="I32" s="12" t="s">
        <v>327</v>
      </c>
      <c r="J32" s="24">
        <v>4</v>
      </c>
      <c r="K32" s="24">
        <v>23</v>
      </c>
      <c r="L32" s="24">
        <v>0</v>
      </c>
      <c r="M32" s="24">
        <v>2</v>
      </c>
      <c r="N32" s="24">
        <v>0</v>
      </c>
      <c r="O32" s="24">
        <v>0</v>
      </c>
      <c r="P32" s="24">
        <v>3</v>
      </c>
      <c r="Q32" s="24">
        <v>3</v>
      </c>
      <c r="R32" s="24">
        <v>10</v>
      </c>
      <c r="S32" s="24">
        <v>5</v>
      </c>
      <c r="T32" s="24">
        <v>0.148148148148148</v>
      </c>
      <c r="U32" s="24">
        <v>0.85185185185185197</v>
      </c>
    </row>
    <row r="33" spans="1:21" s="1" customFormat="1" ht="16" x14ac:dyDescent="0.2">
      <c r="A33" s="21" t="s">
        <v>597</v>
      </c>
      <c r="B33" s="12" t="s">
        <v>456</v>
      </c>
      <c r="C33" s="21" t="s">
        <v>692</v>
      </c>
      <c r="D33" s="24">
        <v>28</v>
      </c>
      <c r="E33" s="21" t="s">
        <v>250</v>
      </c>
      <c r="F33" s="21" t="s">
        <v>328</v>
      </c>
      <c r="G33" s="21" t="s">
        <v>329</v>
      </c>
      <c r="H33" s="12" t="s">
        <v>330</v>
      </c>
      <c r="I33" s="12" t="s">
        <v>331</v>
      </c>
      <c r="J33" s="24">
        <v>14</v>
      </c>
      <c r="K33" s="24">
        <v>42</v>
      </c>
      <c r="L33" s="24">
        <v>7</v>
      </c>
      <c r="M33" s="24">
        <v>2</v>
      </c>
      <c r="N33" s="24">
        <v>0</v>
      </c>
      <c r="O33" s="24">
        <v>3</v>
      </c>
      <c r="P33" s="24">
        <v>1</v>
      </c>
      <c r="Q33" s="24">
        <v>6</v>
      </c>
      <c r="R33" s="24">
        <v>25</v>
      </c>
      <c r="S33" s="24">
        <v>10</v>
      </c>
      <c r="T33" s="24">
        <v>0.25</v>
      </c>
      <c r="U33" s="24">
        <v>0.75</v>
      </c>
    </row>
    <row r="34" spans="1:21" s="1" customFormat="1" ht="16" x14ac:dyDescent="0.2">
      <c r="A34" s="21" t="s">
        <v>457</v>
      </c>
      <c r="B34" s="12" t="s">
        <v>458</v>
      </c>
      <c r="C34" s="21" t="s">
        <v>692</v>
      </c>
      <c r="D34" s="24">
        <v>29</v>
      </c>
      <c r="E34" s="21" t="s">
        <v>250</v>
      </c>
      <c r="F34" s="21" t="s">
        <v>332</v>
      </c>
      <c r="G34" s="21" t="s">
        <v>333</v>
      </c>
      <c r="H34" s="12" t="s">
        <v>334</v>
      </c>
      <c r="I34" s="12" t="s">
        <v>335</v>
      </c>
      <c r="J34" s="24">
        <v>3</v>
      </c>
      <c r="K34" s="24">
        <v>30</v>
      </c>
      <c r="L34" s="24">
        <v>1</v>
      </c>
      <c r="M34" s="24">
        <v>0</v>
      </c>
      <c r="N34" s="24">
        <v>0</v>
      </c>
      <c r="O34" s="24">
        <v>0</v>
      </c>
      <c r="P34" s="24">
        <v>1</v>
      </c>
      <c r="Q34" s="24">
        <v>1</v>
      </c>
      <c r="R34" s="24">
        <v>17</v>
      </c>
      <c r="S34" s="24">
        <v>10</v>
      </c>
      <c r="T34" s="24">
        <v>9.0909090909090898E-2</v>
      </c>
      <c r="U34" s="24">
        <v>0.90909090909090895</v>
      </c>
    </row>
    <row r="35" spans="1:21" s="1" customFormat="1" ht="16" x14ac:dyDescent="0.2">
      <c r="A35" s="21" t="s">
        <v>459</v>
      </c>
      <c r="B35" s="12" t="s">
        <v>460</v>
      </c>
      <c r="C35" s="21" t="s">
        <v>737</v>
      </c>
      <c r="D35" s="24">
        <v>30</v>
      </c>
      <c r="E35" s="21" t="s">
        <v>250</v>
      </c>
      <c r="F35" s="21" t="s">
        <v>336</v>
      </c>
      <c r="G35" s="21" t="s">
        <v>337</v>
      </c>
      <c r="H35" s="12" t="s">
        <v>338</v>
      </c>
      <c r="I35" s="12" t="s">
        <v>339</v>
      </c>
      <c r="J35" s="24">
        <v>16</v>
      </c>
      <c r="K35" s="24">
        <v>32</v>
      </c>
      <c r="L35" s="24">
        <v>6</v>
      </c>
      <c r="M35" s="24">
        <v>4</v>
      </c>
      <c r="N35" s="24">
        <v>0</v>
      </c>
      <c r="O35" s="24">
        <v>6</v>
      </c>
      <c r="P35" s="24">
        <v>2</v>
      </c>
      <c r="Q35" s="24">
        <v>1</v>
      </c>
      <c r="R35" s="24">
        <v>13</v>
      </c>
      <c r="S35" s="24">
        <v>15</v>
      </c>
      <c r="T35" s="24">
        <v>0.33333333333333298</v>
      </c>
      <c r="U35" s="24">
        <v>0.66666666666666696</v>
      </c>
    </row>
    <row r="36" spans="1:21" s="1" customFormat="1" ht="16" x14ac:dyDescent="0.2">
      <c r="A36" s="21" t="s">
        <v>461</v>
      </c>
      <c r="B36" s="12" t="s">
        <v>462</v>
      </c>
      <c r="C36" s="21" t="s">
        <v>737</v>
      </c>
      <c r="D36" s="24">
        <v>31</v>
      </c>
      <c r="E36" s="21" t="s">
        <v>250</v>
      </c>
      <c r="F36" s="21" t="s">
        <v>336</v>
      </c>
      <c r="G36" s="21" t="s">
        <v>337</v>
      </c>
      <c r="H36" s="12" t="s">
        <v>338</v>
      </c>
      <c r="I36" s="12" t="s">
        <v>339</v>
      </c>
      <c r="J36" s="24">
        <v>16</v>
      </c>
      <c r="K36" s="24">
        <v>33</v>
      </c>
      <c r="L36" s="24">
        <v>8</v>
      </c>
      <c r="M36" s="24">
        <v>2</v>
      </c>
      <c r="N36" s="24">
        <v>0</v>
      </c>
      <c r="O36" s="24">
        <v>5</v>
      </c>
      <c r="P36" s="24">
        <v>1</v>
      </c>
      <c r="Q36" s="24">
        <v>1</v>
      </c>
      <c r="R36" s="24">
        <v>9</v>
      </c>
      <c r="S36" s="24">
        <v>21</v>
      </c>
      <c r="T36" s="24">
        <v>0.32653061224489799</v>
      </c>
      <c r="U36" s="24">
        <v>0.67346938775510201</v>
      </c>
    </row>
    <row r="37" spans="1:21" s="1" customFormat="1" ht="16" x14ac:dyDescent="0.2">
      <c r="A37" s="21" t="s">
        <v>621</v>
      </c>
      <c r="B37" s="12" t="s">
        <v>463</v>
      </c>
      <c r="C37" s="21" t="s">
        <v>737</v>
      </c>
      <c r="D37" s="24">
        <v>32</v>
      </c>
      <c r="E37" s="21" t="s">
        <v>250</v>
      </c>
      <c r="F37" s="21" t="s">
        <v>336</v>
      </c>
      <c r="G37" s="21" t="s">
        <v>337</v>
      </c>
      <c r="H37" s="12" t="s">
        <v>338</v>
      </c>
      <c r="I37" s="12" t="s">
        <v>339</v>
      </c>
      <c r="J37" s="24">
        <v>16</v>
      </c>
      <c r="K37" s="24">
        <v>36</v>
      </c>
      <c r="L37" s="24">
        <v>8</v>
      </c>
      <c r="M37" s="24">
        <v>1</v>
      </c>
      <c r="N37" s="24">
        <v>0</v>
      </c>
      <c r="O37" s="24">
        <v>5</v>
      </c>
      <c r="P37" s="24">
        <v>2</v>
      </c>
      <c r="Q37" s="24">
        <v>1</v>
      </c>
      <c r="R37" s="24">
        <v>13</v>
      </c>
      <c r="S37" s="24">
        <v>19</v>
      </c>
      <c r="T37" s="24">
        <v>0.30769230769230799</v>
      </c>
      <c r="U37" s="24">
        <v>0.69230769230769196</v>
      </c>
    </row>
    <row r="38" spans="1:21" s="1" customFormat="1" ht="16" x14ac:dyDescent="0.2">
      <c r="A38" s="21" t="s">
        <v>464</v>
      </c>
      <c r="B38" s="12" t="s">
        <v>465</v>
      </c>
      <c r="C38" s="21" t="s">
        <v>737</v>
      </c>
      <c r="D38" s="24">
        <v>33</v>
      </c>
      <c r="E38" s="21" t="s">
        <v>250</v>
      </c>
      <c r="F38" s="21" t="s">
        <v>336</v>
      </c>
      <c r="G38" s="21" t="s">
        <v>337</v>
      </c>
      <c r="H38" s="12" t="s">
        <v>338</v>
      </c>
      <c r="I38" s="12" t="s">
        <v>339</v>
      </c>
      <c r="J38" s="24">
        <v>17</v>
      </c>
      <c r="K38" s="24">
        <v>38</v>
      </c>
      <c r="L38" s="24">
        <v>7</v>
      </c>
      <c r="M38" s="24">
        <v>1</v>
      </c>
      <c r="N38" s="24">
        <v>0</v>
      </c>
      <c r="O38" s="24">
        <v>7</v>
      </c>
      <c r="P38" s="24">
        <v>2</v>
      </c>
      <c r="Q38" s="24">
        <v>2</v>
      </c>
      <c r="R38" s="24">
        <v>14</v>
      </c>
      <c r="S38" s="24">
        <v>19</v>
      </c>
      <c r="T38" s="24">
        <v>0.30909090909090903</v>
      </c>
      <c r="U38" s="24">
        <v>0.69090909090909103</v>
      </c>
    </row>
    <row r="39" spans="1:21" s="1" customFormat="1" ht="16" x14ac:dyDescent="0.2">
      <c r="A39" s="21" t="s">
        <v>466</v>
      </c>
      <c r="B39" s="12" t="s">
        <v>467</v>
      </c>
      <c r="C39" s="21" t="s">
        <v>737</v>
      </c>
      <c r="D39" s="24">
        <v>34</v>
      </c>
      <c r="E39" s="21" t="s">
        <v>250</v>
      </c>
      <c r="F39" s="21" t="s">
        <v>336</v>
      </c>
      <c r="G39" s="21" t="s">
        <v>337</v>
      </c>
      <c r="H39" s="12" t="s">
        <v>338</v>
      </c>
      <c r="I39" s="12" t="s">
        <v>340</v>
      </c>
      <c r="J39" s="24">
        <v>48</v>
      </c>
      <c r="K39" s="24">
        <v>44</v>
      </c>
      <c r="L39" s="24">
        <v>16</v>
      </c>
      <c r="M39" s="24">
        <v>12</v>
      </c>
      <c r="N39" s="24">
        <v>0</v>
      </c>
      <c r="O39" s="24">
        <v>16</v>
      </c>
      <c r="P39" s="24">
        <v>2</v>
      </c>
      <c r="Q39" s="24">
        <v>1</v>
      </c>
      <c r="R39" s="24">
        <v>21</v>
      </c>
      <c r="S39" s="24">
        <v>19</v>
      </c>
      <c r="T39" s="24">
        <v>0.52173913043478304</v>
      </c>
      <c r="U39" s="24">
        <v>0.47826086956521702</v>
      </c>
    </row>
    <row r="40" spans="1:21" s="1" customFormat="1" ht="16" x14ac:dyDescent="0.2">
      <c r="A40" s="21" t="s">
        <v>468</v>
      </c>
      <c r="B40" s="12" t="s">
        <v>341</v>
      </c>
      <c r="C40" s="21" t="s">
        <v>433</v>
      </c>
      <c r="D40" s="24">
        <v>35</v>
      </c>
      <c r="E40" s="21" t="s">
        <v>250</v>
      </c>
      <c r="F40" s="21" t="s">
        <v>336</v>
      </c>
      <c r="G40" s="21" t="s">
        <v>337</v>
      </c>
      <c r="H40" s="12" t="s">
        <v>342</v>
      </c>
      <c r="I40" s="12" t="s">
        <v>343</v>
      </c>
      <c r="J40" s="24">
        <v>96</v>
      </c>
      <c r="K40" s="24">
        <v>42</v>
      </c>
      <c r="L40" s="24">
        <v>47</v>
      </c>
      <c r="M40" s="24">
        <v>27</v>
      </c>
      <c r="N40" s="24">
        <v>0</v>
      </c>
      <c r="O40" s="24">
        <v>19</v>
      </c>
      <c r="P40" s="24">
        <v>0</v>
      </c>
      <c r="Q40" s="24">
        <v>5</v>
      </c>
      <c r="R40" s="24">
        <v>21</v>
      </c>
      <c r="S40" s="24">
        <v>17</v>
      </c>
      <c r="T40" s="24">
        <v>0.69565217391304301</v>
      </c>
      <c r="U40" s="24">
        <v>0.30434782608695699</v>
      </c>
    </row>
    <row r="41" spans="1:21" s="1" customFormat="1" ht="16" x14ac:dyDescent="0.2">
      <c r="A41" s="21" t="s">
        <v>469</v>
      </c>
      <c r="B41" s="12" t="s">
        <v>470</v>
      </c>
      <c r="C41" s="21" t="s">
        <v>433</v>
      </c>
      <c r="D41" s="24">
        <v>36</v>
      </c>
      <c r="E41" s="21" t="s">
        <v>250</v>
      </c>
      <c r="F41" s="21" t="s">
        <v>336</v>
      </c>
      <c r="G41" s="21" t="s">
        <v>337</v>
      </c>
      <c r="H41" s="12" t="s">
        <v>342</v>
      </c>
      <c r="I41" s="12" t="s">
        <v>343</v>
      </c>
      <c r="J41" s="24">
        <v>95</v>
      </c>
      <c r="K41" s="24">
        <v>44</v>
      </c>
      <c r="L41" s="24">
        <v>44</v>
      </c>
      <c r="M41" s="24">
        <v>30</v>
      </c>
      <c r="N41" s="24">
        <v>0</v>
      </c>
      <c r="O41" s="24">
        <v>19</v>
      </c>
      <c r="P41" s="24">
        <v>0</v>
      </c>
      <c r="Q41" s="24">
        <v>5</v>
      </c>
      <c r="R41" s="24">
        <v>21</v>
      </c>
      <c r="S41" s="24">
        <v>19</v>
      </c>
      <c r="T41" s="24">
        <v>0.68345323741007202</v>
      </c>
      <c r="U41" s="24">
        <v>0.31654676258992798</v>
      </c>
    </row>
    <row r="42" spans="1:21" s="1" customFormat="1" ht="16" x14ac:dyDescent="0.2">
      <c r="A42" s="21" t="s">
        <v>471</v>
      </c>
      <c r="B42" s="12" t="s">
        <v>707</v>
      </c>
      <c r="C42" s="21" t="s">
        <v>433</v>
      </c>
      <c r="D42" s="24">
        <v>37</v>
      </c>
      <c r="E42" s="21" t="s">
        <v>250</v>
      </c>
      <c r="F42" s="21" t="s">
        <v>336</v>
      </c>
      <c r="G42" s="21" t="s">
        <v>337</v>
      </c>
      <c r="H42" s="12" t="s">
        <v>344</v>
      </c>
      <c r="I42" s="12" t="s">
        <v>345</v>
      </c>
      <c r="J42" s="24">
        <v>96</v>
      </c>
      <c r="K42" s="24">
        <v>43</v>
      </c>
      <c r="L42" s="24">
        <v>50</v>
      </c>
      <c r="M42" s="24">
        <v>28</v>
      </c>
      <c r="N42" s="24">
        <v>0</v>
      </c>
      <c r="O42" s="24">
        <v>16</v>
      </c>
      <c r="P42" s="24">
        <v>1</v>
      </c>
      <c r="Q42" s="24">
        <v>2</v>
      </c>
      <c r="R42" s="24">
        <v>18</v>
      </c>
      <c r="S42" s="24">
        <v>24</v>
      </c>
      <c r="T42" s="24">
        <v>0.69064748201438897</v>
      </c>
      <c r="U42" s="24">
        <v>0.30935251798561197</v>
      </c>
    </row>
    <row r="43" spans="1:21" s="1" customFormat="1" ht="16" x14ac:dyDescent="0.2">
      <c r="A43" s="21" t="s">
        <v>708</v>
      </c>
      <c r="B43" s="12" t="s">
        <v>709</v>
      </c>
      <c r="C43" s="21" t="s">
        <v>433</v>
      </c>
      <c r="D43" s="24">
        <v>38</v>
      </c>
      <c r="E43" s="21" t="s">
        <v>250</v>
      </c>
      <c r="F43" s="21" t="s">
        <v>336</v>
      </c>
      <c r="G43" s="21" t="s">
        <v>337</v>
      </c>
      <c r="H43" s="12" t="s">
        <v>346</v>
      </c>
      <c r="I43" s="12" t="s">
        <v>347</v>
      </c>
      <c r="J43" s="24">
        <v>50</v>
      </c>
      <c r="K43" s="24">
        <v>37</v>
      </c>
      <c r="L43" s="24">
        <v>23</v>
      </c>
      <c r="M43" s="24">
        <v>11</v>
      </c>
      <c r="N43" s="24">
        <v>0</v>
      </c>
      <c r="O43" s="24">
        <v>13</v>
      </c>
      <c r="P43" s="24">
        <v>0</v>
      </c>
      <c r="Q43" s="24">
        <v>2</v>
      </c>
      <c r="R43" s="24">
        <v>14</v>
      </c>
      <c r="S43" s="24">
        <v>20</v>
      </c>
      <c r="T43" s="24">
        <v>0.57471264367816099</v>
      </c>
      <c r="U43" s="24">
        <v>0.42528735632183901</v>
      </c>
    </row>
    <row r="44" spans="1:21" s="1" customFormat="1" ht="16" x14ac:dyDescent="0.2">
      <c r="A44" s="21" t="s">
        <v>710</v>
      </c>
      <c r="B44" s="12" t="s">
        <v>711</v>
      </c>
      <c r="C44" s="21" t="s">
        <v>737</v>
      </c>
      <c r="D44" s="24">
        <v>39</v>
      </c>
      <c r="E44" s="21" t="s">
        <v>250</v>
      </c>
      <c r="F44" s="21" t="s">
        <v>336</v>
      </c>
      <c r="G44" s="21" t="s">
        <v>337</v>
      </c>
      <c r="H44" s="12" t="s">
        <v>348</v>
      </c>
      <c r="I44" s="12" t="s">
        <v>349</v>
      </c>
      <c r="J44" s="24">
        <v>24</v>
      </c>
      <c r="K44" s="24">
        <v>29</v>
      </c>
      <c r="L44" s="24">
        <v>8</v>
      </c>
      <c r="M44" s="24">
        <v>7</v>
      </c>
      <c r="N44" s="24">
        <v>1</v>
      </c>
      <c r="O44" s="24">
        <v>6</v>
      </c>
      <c r="P44" s="24">
        <v>1</v>
      </c>
      <c r="Q44" s="24">
        <v>1</v>
      </c>
      <c r="R44" s="24">
        <v>16</v>
      </c>
      <c r="S44" s="24">
        <v>9</v>
      </c>
      <c r="T44" s="24">
        <v>0.45283018867924502</v>
      </c>
      <c r="U44" s="24">
        <v>0.54716981132075504</v>
      </c>
    </row>
    <row r="45" spans="1:21" s="1" customFormat="1" ht="16" x14ac:dyDescent="0.2">
      <c r="A45" s="21" t="s">
        <v>712</v>
      </c>
      <c r="B45" s="12" t="s">
        <v>713</v>
      </c>
      <c r="C45" s="21" t="s">
        <v>737</v>
      </c>
      <c r="D45" s="24">
        <v>40</v>
      </c>
      <c r="E45" s="21" t="s">
        <v>250</v>
      </c>
      <c r="F45" s="21" t="s">
        <v>336</v>
      </c>
      <c r="G45" s="21" t="s">
        <v>337</v>
      </c>
      <c r="H45" s="12" t="s">
        <v>348</v>
      </c>
      <c r="I45" s="12" t="s">
        <v>350</v>
      </c>
      <c r="J45" s="24">
        <v>16</v>
      </c>
      <c r="K45" s="24">
        <v>31</v>
      </c>
      <c r="L45" s="24">
        <v>6</v>
      </c>
      <c r="M45" s="24">
        <v>3</v>
      </c>
      <c r="N45" s="24">
        <v>0</v>
      </c>
      <c r="O45" s="24">
        <v>4</v>
      </c>
      <c r="P45" s="24">
        <v>1</v>
      </c>
      <c r="Q45" s="24">
        <v>0</v>
      </c>
      <c r="R45" s="24">
        <v>13</v>
      </c>
      <c r="S45" s="24">
        <v>14</v>
      </c>
      <c r="T45" s="24">
        <v>0.340425531914894</v>
      </c>
      <c r="U45" s="24">
        <v>0.659574468085106</v>
      </c>
    </row>
    <row r="46" spans="1:21" s="1" customFormat="1" ht="16" x14ac:dyDescent="0.2">
      <c r="A46" s="21" t="s">
        <v>714</v>
      </c>
      <c r="B46" s="12" t="s">
        <v>715</v>
      </c>
      <c r="C46" s="21" t="s">
        <v>433</v>
      </c>
      <c r="D46" s="24">
        <v>41</v>
      </c>
      <c r="E46" s="21" t="s">
        <v>250</v>
      </c>
      <c r="F46" s="21" t="s">
        <v>336</v>
      </c>
      <c r="G46" s="21" t="s">
        <v>337</v>
      </c>
      <c r="H46" s="12" t="s">
        <v>348</v>
      </c>
      <c r="I46" s="12" t="s">
        <v>133</v>
      </c>
      <c r="J46" s="24">
        <v>48</v>
      </c>
      <c r="K46" s="24">
        <v>61</v>
      </c>
      <c r="L46" s="24">
        <v>22</v>
      </c>
      <c r="M46" s="24">
        <v>18</v>
      </c>
      <c r="N46" s="24">
        <v>1</v>
      </c>
      <c r="O46" s="24">
        <v>4</v>
      </c>
      <c r="P46" s="24">
        <v>2</v>
      </c>
      <c r="Q46" s="24">
        <v>4</v>
      </c>
      <c r="R46" s="24">
        <v>25</v>
      </c>
      <c r="S46" s="24">
        <v>19</v>
      </c>
      <c r="T46" s="24">
        <v>0.44036697247706402</v>
      </c>
      <c r="U46" s="24">
        <v>0.55963302752293598</v>
      </c>
    </row>
    <row r="47" spans="1:21" s="1" customFormat="1" ht="16" x14ac:dyDescent="0.2">
      <c r="A47" s="21" t="s">
        <v>716</v>
      </c>
      <c r="B47" s="12" t="s">
        <v>717</v>
      </c>
      <c r="C47" s="21" t="s">
        <v>433</v>
      </c>
      <c r="D47" s="24">
        <v>42</v>
      </c>
      <c r="E47" s="21" t="s">
        <v>250</v>
      </c>
      <c r="F47" s="21" t="s">
        <v>336</v>
      </c>
      <c r="G47" s="21" t="s">
        <v>337</v>
      </c>
      <c r="H47" s="12" t="s">
        <v>134</v>
      </c>
      <c r="I47" s="12" t="s">
        <v>135</v>
      </c>
      <c r="J47" s="24">
        <v>87</v>
      </c>
      <c r="K47" s="24">
        <v>53</v>
      </c>
      <c r="L47" s="24">
        <v>41</v>
      </c>
      <c r="M47" s="24">
        <v>23</v>
      </c>
      <c r="N47" s="24">
        <v>0</v>
      </c>
      <c r="O47" s="24">
        <v>17</v>
      </c>
      <c r="P47" s="24">
        <v>1</v>
      </c>
      <c r="Q47" s="24">
        <v>6</v>
      </c>
      <c r="R47" s="24">
        <v>30</v>
      </c>
      <c r="S47" s="24">
        <v>15</v>
      </c>
      <c r="T47" s="24">
        <v>0.621428571428571</v>
      </c>
      <c r="U47" s="24">
        <v>0.378571428571429</v>
      </c>
    </row>
    <row r="48" spans="1:21" s="1" customFormat="1" ht="16" x14ac:dyDescent="0.2">
      <c r="A48" s="21" t="s">
        <v>718</v>
      </c>
      <c r="B48" s="12" t="s">
        <v>719</v>
      </c>
      <c r="C48" s="21" t="s">
        <v>737</v>
      </c>
      <c r="D48" s="24">
        <v>43</v>
      </c>
      <c r="E48" s="21" t="s">
        <v>250</v>
      </c>
      <c r="F48" s="21" t="s">
        <v>336</v>
      </c>
      <c r="G48" s="21" t="s">
        <v>337</v>
      </c>
      <c r="H48" s="12" t="s">
        <v>136</v>
      </c>
      <c r="I48" s="12" t="s">
        <v>137</v>
      </c>
      <c r="J48" s="24">
        <v>29</v>
      </c>
      <c r="K48" s="24">
        <v>26</v>
      </c>
      <c r="L48" s="24">
        <v>18</v>
      </c>
      <c r="M48" s="24">
        <v>6</v>
      </c>
      <c r="N48" s="24">
        <v>0</v>
      </c>
      <c r="O48" s="24">
        <v>2</v>
      </c>
      <c r="P48" s="24">
        <v>0</v>
      </c>
      <c r="Q48" s="24">
        <v>1</v>
      </c>
      <c r="R48" s="24">
        <v>13</v>
      </c>
      <c r="S48" s="24">
        <v>13</v>
      </c>
      <c r="T48" s="24">
        <v>0.527272727272727</v>
      </c>
      <c r="U48" s="24">
        <v>0.472727272727273</v>
      </c>
    </row>
    <row r="49" spans="1:21" s="1" customFormat="1" ht="16" x14ac:dyDescent="0.2">
      <c r="A49" s="21" t="s">
        <v>746</v>
      </c>
      <c r="B49" s="12" t="s">
        <v>747</v>
      </c>
      <c r="C49" s="21" t="s">
        <v>737</v>
      </c>
      <c r="D49" s="24">
        <v>44</v>
      </c>
      <c r="E49" s="21" t="s">
        <v>250</v>
      </c>
      <c r="F49" s="21" t="s">
        <v>336</v>
      </c>
      <c r="G49" s="21" t="s">
        <v>337</v>
      </c>
      <c r="H49" s="12" t="s">
        <v>136</v>
      </c>
      <c r="I49" s="12" t="s">
        <v>138</v>
      </c>
      <c r="J49" s="24">
        <v>15</v>
      </c>
      <c r="K49" s="24">
        <v>25</v>
      </c>
      <c r="L49" s="24">
        <v>7</v>
      </c>
      <c r="M49" s="24">
        <v>4</v>
      </c>
      <c r="N49" s="24">
        <v>0</v>
      </c>
      <c r="O49" s="24">
        <v>3</v>
      </c>
      <c r="P49" s="24">
        <v>1</v>
      </c>
      <c r="Q49" s="24">
        <v>1</v>
      </c>
      <c r="R49" s="24">
        <v>12</v>
      </c>
      <c r="S49" s="24">
        <v>11</v>
      </c>
      <c r="T49" s="24">
        <v>0.375</v>
      </c>
      <c r="U49" s="24">
        <v>0.625</v>
      </c>
    </row>
    <row r="50" spans="1:21" s="1" customFormat="1" ht="16" x14ac:dyDescent="0.2">
      <c r="A50" s="21" t="s">
        <v>748</v>
      </c>
      <c r="B50" s="12" t="s">
        <v>749</v>
      </c>
      <c r="C50" s="21" t="s">
        <v>433</v>
      </c>
      <c r="D50" s="24">
        <v>45</v>
      </c>
      <c r="E50" s="21" t="s">
        <v>250</v>
      </c>
      <c r="F50" s="21" t="s">
        <v>336</v>
      </c>
      <c r="G50" s="21" t="s">
        <v>337</v>
      </c>
      <c r="H50" s="12" t="s">
        <v>139</v>
      </c>
      <c r="I50" s="12" t="s">
        <v>140</v>
      </c>
      <c r="J50" s="24">
        <v>123</v>
      </c>
      <c r="K50" s="24">
        <v>51</v>
      </c>
      <c r="L50" s="24">
        <v>82</v>
      </c>
      <c r="M50" s="24">
        <v>34</v>
      </c>
      <c r="N50" s="24">
        <v>0</v>
      </c>
      <c r="O50" s="24">
        <v>5</v>
      </c>
      <c r="P50" s="24">
        <v>1</v>
      </c>
      <c r="Q50" s="24">
        <v>2</v>
      </c>
      <c r="R50" s="24">
        <v>20</v>
      </c>
      <c r="S50" s="24">
        <v>28</v>
      </c>
      <c r="T50" s="24">
        <v>0.70689655172413801</v>
      </c>
      <c r="U50" s="24">
        <v>0.29310344827586199</v>
      </c>
    </row>
    <row r="51" spans="1:21" s="1" customFormat="1" ht="16" x14ac:dyDescent="0.2">
      <c r="A51" s="21" t="s">
        <v>750</v>
      </c>
      <c r="B51" s="12" t="s">
        <v>751</v>
      </c>
      <c r="C51" s="21" t="s">
        <v>752</v>
      </c>
      <c r="D51" s="24">
        <v>46</v>
      </c>
      <c r="E51" s="21" t="s">
        <v>250</v>
      </c>
      <c r="F51" s="21" t="s">
        <v>141</v>
      </c>
      <c r="G51" s="21" t="s">
        <v>142</v>
      </c>
      <c r="H51" s="12" t="s">
        <v>143</v>
      </c>
      <c r="I51" s="12" t="s">
        <v>144</v>
      </c>
      <c r="J51" s="24">
        <v>204</v>
      </c>
      <c r="K51" s="24">
        <v>42</v>
      </c>
      <c r="L51" s="24">
        <v>135</v>
      </c>
      <c r="M51" s="24">
        <v>34</v>
      </c>
      <c r="N51" s="24">
        <v>0</v>
      </c>
      <c r="O51" s="24">
        <v>32</v>
      </c>
      <c r="P51" s="24">
        <v>0</v>
      </c>
      <c r="Q51" s="24">
        <v>4</v>
      </c>
      <c r="R51" s="24">
        <v>23</v>
      </c>
      <c r="S51" s="24">
        <v>13</v>
      </c>
      <c r="T51" s="24">
        <v>0.82926829268292701</v>
      </c>
      <c r="U51" s="24">
        <v>0.17073170731707299</v>
      </c>
    </row>
    <row r="52" spans="1:21" s="1" customFormat="1" ht="16" x14ac:dyDescent="0.2">
      <c r="A52" s="21" t="s">
        <v>753</v>
      </c>
      <c r="B52" s="12" t="s">
        <v>754</v>
      </c>
      <c r="C52" s="21" t="s">
        <v>752</v>
      </c>
      <c r="D52" s="24">
        <v>47</v>
      </c>
      <c r="E52" s="21" t="s">
        <v>250</v>
      </c>
      <c r="F52" s="21" t="s">
        <v>141</v>
      </c>
      <c r="G52" s="21" t="s">
        <v>142</v>
      </c>
      <c r="H52" s="12" t="s">
        <v>143</v>
      </c>
      <c r="I52" s="12" t="s">
        <v>145</v>
      </c>
      <c r="J52" s="24">
        <v>195</v>
      </c>
      <c r="K52" s="24">
        <v>68</v>
      </c>
      <c r="L52" s="24">
        <v>141</v>
      </c>
      <c r="M52" s="24">
        <v>29</v>
      </c>
      <c r="N52" s="24">
        <v>0</v>
      </c>
      <c r="O52" s="24">
        <v>21</v>
      </c>
      <c r="P52" s="24">
        <v>0</v>
      </c>
      <c r="Q52" s="24">
        <v>4</v>
      </c>
      <c r="R52" s="24">
        <v>27</v>
      </c>
      <c r="S52" s="24">
        <v>36</v>
      </c>
      <c r="T52" s="24">
        <v>0.74144486692015199</v>
      </c>
      <c r="U52" s="24">
        <v>0.25855513307984801</v>
      </c>
    </row>
    <row r="53" spans="1:21" s="1" customFormat="1" ht="16" x14ac:dyDescent="0.2">
      <c r="A53" s="21" t="s">
        <v>755</v>
      </c>
      <c r="B53" s="12" t="s">
        <v>641</v>
      </c>
      <c r="C53" s="21" t="s">
        <v>642</v>
      </c>
      <c r="D53" s="24">
        <v>48</v>
      </c>
      <c r="E53" s="21" t="s">
        <v>250</v>
      </c>
      <c r="F53" s="21" t="s">
        <v>146</v>
      </c>
      <c r="G53" s="21" t="s">
        <v>147</v>
      </c>
      <c r="H53" s="12" t="s">
        <v>148</v>
      </c>
      <c r="I53" s="12" t="s">
        <v>149</v>
      </c>
      <c r="J53" s="24">
        <v>2</v>
      </c>
      <c r="K53" s="24">
        <v>16</v>
      </c>
      <c r="L53" s="24">
        <v>0</v>
      </c>
      <c r="M53" s="24">
        <v>0</v>
      </c>
      <c r="N53" s="24">
        <v>0</v>
      </c>
      <c r="O53" s="24">
        <v>0</v>
      </c>
      <c r="P53" s="24">
        <v>0</v>
      </c>
      <c r="Q53" s="24">
        <v>1</v>
      </c>
      <c r="R53" s="24">
        <v>12</v>
      </c>
      <c r="S53" s="24">
        <v>2</v>
      </c>
      <c r="T53" s="24">
        <v>0.11111111111111099</v>
      </c>
      <c r="U53" s="24">
        <v>0.88888888888888895</v>
      </c>
    </row>
    <row r="54" spans="1:21" s="1" customFormat="1" ht="16" x14ac:dyDescent="0.2">
      <c r="A54" s="21" t="s">
        <v>643</v>
      </c>
      <c r="B54" s="12" t="s">
        <v>644</v>
      </c>
      <c r="C54" s="21" t="s">
        <v>642</v>
      </c>
      <c r="D54" s="24">
        <v>49</v>
      </c>
      <c r="E54" s="21" t="s">
        <v>250</v>
      </c>
      <c r="F54" s="21" t="s">
        <v>146</v>
      </c>
      <c r="G54" s="21" t="s">
        <v>147</v>
      </c>
      <c r="H54" s="12" t="s">
        <v>150</v>
      </c>
      <c r="I54" s="12" t="s">
        <v>151</v>
      </c>
      <c r="J54" s="24">
        <v>1</v>
      </c>
      <c r="K54" s="24">
        <v>22</v>
      </c>
      <c r="L54" s="24">
        <v>0</v>
      </c>
      <c r="M54" s="24">
        <v>0</v>
      </c>
      <c r="N54" s="24">
        <v>0</v>
      </c>
      <c r="O54" s="24">
        <v>1</v>
      </c>
      <c r="P54" s="24">
        <v>0</v>
      </c>
      <c r="Q54" s="24">
        <v>0</v>
      </c>
      <c r="R54" s="24">
        <v>18</v>
      </c>
      <c r="S54" s="24">
        <v>3</v>
      </c>
      <c r="T54" s="24">
        <v>4.3478260869565202E-2</v>
      </c>
      <c r="U54" s="24">
        <v>0.95652173913043503</v>
      </c>
    </row>
    <row r="55" spans="1:21" s="1" customFormat="1" ht="16" x14ac:dyDescent="0.2">
      <c r="A55" s="21" t="s">
        <v>645</v>
      </c>
      <c r="B55" s="12" t="s">
        <v>646</v>
      </c>
      <c r="C55" s="21" t="s">
        <v>642</v>
      </c>
      <c r="D55" s="24">
        <v>50</v>
      </c>
      <c r="E55" s="21" t="s">
        <v>250</v>
      </c>
      <c r="F55" s="21" t="s">
        <v>146</v>
      </c>
      <c r="G55" s="21" t="s">
        <v>147</v>
      </c>
      <c r="H55" s="42" t="s">
        <v>152</v>
      </c>
      <c r="I55" s="42"/>
      <c r="J55" s="24">
        <v>0</v>
      </c>
      <c r="K55" s="24">
        <v>17</v>
      </c>
      <c r="L55" s="24">
        <v>0</v>
      </c>
      <c r="M55" s="24">
        <v>0</v>
      </c>
      <c r="N55" s="24">
        <v>0</v>
      </c>
      <c r="O55" s="24">
        <v>0</v>
      </c>
      <c r="P55" s="24">
        <v>0</v>
      </c>
      <c r="Q55" s="24">
        <v>4</v>
      </c>
      <c r="R55" s="24">
        <v>12</v>
      </c>
      <c r="S55" s="24">
        <v>0</v>
      </c>
      <c r="T55" s="24">
        <v>0</v>
      </c>
      <c r="U55" s="24">
        <v>1</v>
      </c>
    </row>
    <row r="56" spans="1:21" s="1" customFormat="1" ht="16" x14ac:dyDescent="0.2">
      <c r="A56" s="21" t="s">
        <v>647</v>
      </c>
      <c r="B56" s="12" t="s">
        <v>648</v>
      </c>
      <c r="C56" s="21" t="s">
        <v>705</v>
      </c>
      <c r="D56" s="24">
        <v>51</v>
      </c>
      <c r="E56" s="21" t="s">
        <v>250</v>
      </c>
      <c r="F56" s="21" t="s">
        <v>153</v>
      </c>
      <c r="G56" s="21" t="s">
        <v>154</v>
      </c>
      <c r="H56" s="12" t="s">
        <v>155</v>
      </c>
      <c r="I56" s="12" t="s">
        <v>156</v>
      </c>
      <c r="J56" s="24">
        <v>5</v>
      </c>
      <c r="K56" s="24">
        <v>18</v>
      </c>
      <c r="L56" s="24">
        <v>1</v>
      </c>
      <c r="M56" s="24">
        <v>1</v>
      </c>
      <c r="N56" s="24">
        <v>0</v>
      </c>
      <c r="O56" s="24">
        <v>1</v>
      </c>
      <c r="P56" s="24">
        <v>0</v>
      </c>
      <c r="Q56" s="24">
        <v>1</v>
      </c>
      <c r="R56" s="24">
        <v>12</v>
      </c>
      <c r="S56" s="24">
        <v>2</v>
      </c>
      <c r="T56" s="24">
        <v>0.217391304347826</v>
      </c>
      <c r="U56" s="24">
        <v>0.78260869565217395</v>
      </c>
    </row>
    <row r="57" spans="1:21" ht="16" x14ac:dyDescent="0.2">
      <c r="A57" s="21" t="s">
        <v>649</v>
      </c>
      <c r="B57" s="12" t="s">
        <v>650</v>
      </c>
      <c r="C57" s="21" t="s">
        <v>737</v>
      </c>
      <c r="D57" s="24">
        <v>52</v>
      </c>
      <c r="E57" s="21" t="s">
        <v>26</v>
      </c>
      <c r="F57" s="21" t="s">
        <v>27</v>
      </c>
      <c r="G57" s="21" t="s">
        <v>28</v>
      </c>
      <c r="H57" s="12" t="s">
        <v>29</v>
      </c>
      <c r="I57" s="12" t="s">
        <v>30</v>
      </c>
      <c r="J57" s="24">
        <v>20</v>
      </c>
      <c r="K57" s="24">
        <v>33</v>
      </c>
      <c r="L57" s="24">
        <v>7</v>
      </c>
      <c r="M57" s="24">
        <v>0</v>
      </c>
      <c r="N57" s="24">
        <v>1</v>
      </c>
      <c r="O57" s="24">
        <v>6</v>
      </c>
      <c r="P57" s="24">
        <v>2</v>
      </c>
      <c r="Q57" s="24">
        <v>1</v>
      </c>
      <c r="R57" s="24">
        <v>24</v>
      </c>
      <c r="S57" s="24">
        <v>6</v>
      </c>
      <c r="T57" s="24">
        <v>0.37735849056603799</v>
      </c>
      <c r="U57" s="24">
        <v>0.62264150943396201</v>
      </c>
    </row>
    <row r="58" spans="1:21" ht="16" x14ac:dyDescent="0.2">
      <c r="A58" s="21" t="s">
        <v>651</v>
      </c>
      <c r="B58" s="12" t="s">
        <v>652</v>
      </c>
      <c r="C58" s="21" t="s">
        <v>737</v>
      </c>
      <c r="D58" s="24">
        <v>53</v>
      </c>
      <c r="E58" s="21" t="s">
        <v>26</v>
      </c>
      <c r="F58" s="21" t="s">
        <v>27</v>
      </c>
      <c r="G58" s="21" t="s">
        <v>28</v>
      </c>
      <c r="H58" s="12" t="s">
        <v>29</v>
      </c>
      <c r="I58" s="12" t="s">
        <v>30</v>
      </c>
      <c r="J58" s="24">
        <v>27</v>
      </c>
      <c r="K58" s="24">
        <v>38</v>
      </c>
      <c r="L58" s="24">
        <v>7</v>
      </c>
      <c r="M58" s="24">
        <v>1</v>
      </c>
      <c r="N58" s="24">
        <v>1</v>
      </c>
      <c r="O58" s="24">
        <v>9</v>
      </c>
      <c r="P58" s="24">
        <v>3</v>
      </c>
      <c r="Q58" s="24">
        <v>1</v>
      </c>
      <c r="R58" s="24">
        <v>25</v>
      </c>
      <c r="S58" s="24">
        <v>4</v>
      </c>
      <c r="T58" s="24">
        <v>0.41538461538461502</v>
      </c>
      <c r="U58" s="24">
        <v>0.58461538461538498</v>
      </c>
    </row>
    <row r="59" spans="1:21" ht="16" x14ac:dyDescent="0.2">
      <c r="A59" s="21" t="s">
        <v>653</v>
      </c>
      <c r="B59" s="12" t="s">
        <v>383</v>
      </c>
      <c r="C59" s="21" t="s">
        <v>433</v>
      </c>
      <c r="D59" s="24">
        <v>54</v>
      </c>
      <c r="E59" s="21" t="s">
        <v>26</v>
      </c>
      <c r="F59" s="21" t="s">
        <v>27</v>
      </c>
      <c r="G59" s="21" t="s">
        <v>28</v>
      </c>
      <c r="H59" s="12" t="s">
        <v>31</v>
      </c>
      <c r="I59" s="12" t="s">
        <v>32</v>
      </c>
      <c r="J59" s="24">
        <v>142</v>
      </c>
      <c r="K59" s="24">
        <v>41</v>
      </c>
      <c r="L59" s="24">
        <v>75</v>
      </c>
      <c r="M59" s="24">
        <v>42</v>
      </c>
      <c r="N59" s="24">
        <v>1</v>
      </c>
      <c r="O59" s="24">
        <v>6</v>
      </c>
      <c r="P59" s="24">
        <v>4</v>
      </c>
      <c r="Q59" s="24">
        <v>4</v>
      </c>
      <c r="R59" s="24">
        <v>18</v>
      </c>
      <c r="S59" s="24">
        <v>12</v>
      </c>
      <c r="T59" s="24">
        <v>0.77595628415300499</v>
      </c>
      <c r="U59" s="24">
        <v>0.22404371584699501</v>
      </c>
    </row>
    <row r="60" spans="1:21" ht="16" x14ac:dyDescent="0.2">
      <c r="A60" s="21" t="s">
        <v>669</v>
      </c>
      <c r="B60" s="12" t="s">
        <v>722</v>
      </c>
      <c r="C60" s="21" t="s">
        <v>433</v>
      </c>
      <c r="D60" s="24">
        <v>55</v>
      </c>
      <c r="E60" s="21" t="s">
        <v>26</v>
      </c>
      <c r="F60" s="21" t="s">
        <v>27</v>
      </c>
      <c r="G60" s="21" t="s">
        <v>28</v>
      </c>
      <c r="H60" s="12" t="s">
        <v>31</v>
      </c>
      <c r="I60" s="12" t="s">
        <v>33</v>
      </c>
      <c r="J60" s="24">
        <v>163</v>
      </c>
      <c r="K60" s="24">
        <v>57</v>
      </c>
      <c r="L60" s="24">
        <v>95</v>
      </c>
      <c r="M60" s="24">
        <v>33</v>
      </c>
      <c r="N60" s="24">
        <v>3</v>
      </c>
      <c r="O60" s="24">
        <v>14</v>
      </c>
      <c r="P60" s="24">
        <v>6</v>
      </c>
      <c r="Q60" s="24">
        <v>2</v>
      </c>
      <c r="R60" s="24">
        <v>33</v>
      </c>
      <c r="S60" s="24">
        <v>12</v>
      </c>
      <c r="T60" s="24">
        <v>0.74090909090909096</v>
      </c>
      <c r="U60" s="24">
        <v>0.25909090909090898</v>
      </c>
    </row>
    <row r="61" spans="1:21" ht="16" x14ac:dyDescent="0.2">
      <c r="A61" s="21" t="s">
        <v>723</v>
      </c>
      <c r="B61" s="12" t="s">
        <v>724</v>
      </c>
      <c r="C61" s="21" t="s">
        <v>384</v>
      </c>
      <c r="D61" s="24">
        <v>56</v>
      </c>
      <c r="E61" s="21" t="s">
        <v>26</v>
      </c>
      <c r="F61" s="21" t="s">
        <v>27</v>
      </c>
      <c r="G61" s="21" t="s">
        <v>28</v>
      </c>
      <c r="H61" s="12" t="s">
        <v>34</v>
      </c>
      <c r="I61" s="12" t="s">
        <v>35</v>
      </c>
      <c r="J61" s="24">
        <v>122</v>
      </c>
      <c r="K61" s="24">
        <v>47</v>
      </c>
      <c r="L61" s="24">
        <v>55</v>
      </c>
      <c r="M61" s="24">
        <v>19</v>
      </c>
      <c r="N61" s="24">
        <v>14</v>
      </c>
      <c r="O61" s="24">
        <v>23</v>
      </c>
      <c r="P61" s="24">
        <v>1</v>
      </c>
      <c r="Q61" s="24">
        <v>3</v>
      </c>
      <c r="R61" s="24">
        <v>25</v>
      </c>
      <c r="S61" s="24">
        <v>13</v>
      </c>
      <c r="T61" s="24">
        <v>0.72189349112426004</v>
      </c>
      <c r="U61" s="24">
        <v>0.27810650887574001</v>
      </c>
    </row>
    <row r="62" spans="1:21" ht="16" x14ac:dyDescent="0.2">
      <c r="A62" s="21" t="s">
        <v>725</v>
      </c>
      <c r="B62" s="12" t="s">
        <v>726</v>
      </c>
      <c r="C62" s="21" t="s">
        <v>737</v>
      </c>
      <c r="D62" s="24">
        <v>57</v>
      </c>
      <c r="E62" s="21" t="s">
        <v>26</v>
      </c>
      <c r="F62" s="21" t="s">
        <v>27</v>
      </c>
      <c r="G62" s="21" t="s">
        <v>28</v>
      </c>
      <c r="H62" s="12" t="s">
        <v>36</v>
      </c>
      <c r="I62" s="12" t="s">
        <v>37</v>
      </c>
      <c r="J62" s="24">
        <v>26</v>
      </c>
      <c r="K62" s="24">
        <v>43</v>
      </c>
      <c r="L62" s="24">
        <v>5</v>
      </c>
      <c r="M62" s="24">
        <v>6</v>
      </c>
      <c r="N62" s="24">
        <v>3</v>
      </c>
      <c r="O62" s="24">
        <v>9</v>
      </c>
      <c r="P62" s="24">
        <v>5</v>
      </c>
      <c r="Q62" s="24">
        <v>3</v>
      </c>
      <c r="R62" s="24">
        <v>23</v>
      </c>
      <c r="S62" s="24">
        <v>9</v>
      </c>
      <c r="T62" s="24">
        <v>0.376811594202899</v>
      </c>
      <c r="U62" s="24">
        <v>0.623188405797101</v>
      </c>
    </row>
    <row r="63" spans="1:21" ht="16" x14ac:dyDescent="0.2">
      <c r="A63" s="21" t="s">
        <v>510</v>
      </c>
      <c r="B63" s="12" t="s">
        <v>511</v>
      </c>
      <c r="C63" s="21" t="s">
        <v>737</v>
      </c>
      <c r="D63" s="24">
        <v>58</v>
      </c>
      <c r="E63" s="21" t="s">
        <v>26</v>
      </c>
      <c r="F63" s="21" t="s">
        <v>27</v>
      </c>
      <c r="G63" s="21" t="s">
        <v>28</v>
      </c>
      <c r="H63" s="12" t="s">
        <v>36</v>
      </c>
      <c r="I63" s="12" t="s">
        <v>38</v>
      </c>
      <c r="J63" s="24">
        <v>35</v>
      </c>
      <c r="K63" s="24">
        <v>41</v>
      </c>
      <c r="L63" s="24">
        <v>10</v>
      </c>
      <c r="M63" s="24">
        <v>4</v>
      </c>
      <c r="N63" s="24">
        <v>9</v>
      </c>
      <c r="O63" s="24">
        <v>6</v>
      </c>
      <c r="P63" s="24">
        <v>6</v>
      </c>
      <c r="Q63" s="24">
        <v>2</v>
      </c>
      <c r="R63" s="24">
        <v>21</v>
      </c>
      <c r="S63" s="24">
        <v>10</v>
      </c>
      <c r="T63" s="24">
        <v>0.46052631578947401</v>
      </c>
      <c r="U63" s="24">
        <v>0.53947368421052599</v>
      </c>
    </row>
    <row r="64" spans="1:21" ht="16" x14ac:dyDescent="0.2">
      <c r="A64" s="21" t="s">
        <v>512</v>
      </c>
      <c r="B64" s="12" t="s">
        <v>654</v>
      </c>
      <c r="C64" s="21" t="s">
        <v>433</v>
      </c>
      <c r="D64" s="24">
        <v>59</v>
      </c>
      <c r="E64" s="21" t="s">
        <v>26</v>
      </c>
      <c r="F64" s="21" t="s">
        <v>27</v>
      </c>
      <c r="G64" s="21" t="s">
        <v>28</v>
      </c>
      <c r="H64" s="12" t="s">
        <v>39</v>
      </c>
      <c r="I64" s="12" t="s">
        <v>40</v>
      </c>
      <c r="J64" s="24">
        <v>182</v>
      </c>
      <c r="K64" s="24">
        <v>68</v>
      </c>
      <c r="L64" s="24">
        <v>96</v>
      </c>
      <c r="M64" s="24">
        <v>32</v>
      </c>
      <c r="N64" s="24">
        <v>13</v>
      </c>
      <c r="O64" s="24">
        <v>29</v>
      </c>
      <c r="P64" s="24">
        <v>8</v>
      </c>
      <c r="Q64" s="24">
        <v>7</v>
      </c>
      <c r="R64" s="24">
        <v>29</v>
      </c>
      <c r="S64" s="24">
        <v>18</v>
      </c>
      <c r="T64" s="24">
        <v>0.72799999999999998</v>
      </c>
      <c r="U64" s="24">
        <v>0.27200000000000002</v>
      </c>
    </row>
    <row r="65" spans="1:21" ht="16" x14ac:dyDescent="0.2">
      <c r="A65" s="21" t="s">
        <v>655</v>
      </c>
      <c r="B65" s="12" t="s">
        <v>656</v>
      </c>
      <c r="C65" s="21" t="s">
        <v>737</v>
      </c>
      <c r="D65" s="24">
        <v>60</v>
      </c>
      <c r="E65" s="21" t="s">
        <v>26</v>
      </c>
      <c r="F65" s="21" t="s">
        <v>27</v>
      </c>
      <c r="G65" s="21" t="s">
        <v>28</v>
      </c>
      <c r="H65" s="12" t="s">
        <v>29</v>
      </c>
      <c r="I65" s="12" t="s">
        <v>41</v>
      </c>
      <c r="J65" s="24">
        <v>29</v>
      </c>
      <c r="K65" s="24">
        <v>37</v>
      </c>
      <c r="L65" s="24">
        <v>9</v>
      </c>
      <c r="M65" s="24">
        <v>1</v>
      </c>
      <c r="N65" s="24">
        <v>0</v>
      </c>
      <c r="O65" s="24">
        <v>6</v>
      </c>
      <c r="P65" s="24">
        <v>0</v>
      </c>
      <c r="Q65" s="24">
        <v>4</v>
      </c>
      <c r="R65" s="24">
        <v>16</v>
      </c>
      <c r="S65" s="24">
        <v>14</v>
      </c>
      <c r="T65" s="24">
        <v>0.439393939393939</v>
      </c>
      <c r="U65" s="24">
        <v>0.560606060606061</v>
      </c>
    </row>
    <row r="66" spans="1:21" ht="16" x14ac:dyDescent="0.2">
      <c r="A66" s="21" t="s">
        <v>657</v>
      </c>
      <c r="B66" s="12" t="s">
        <v>658</v>
      </c>
      <c r="C66" s="21" t="s">
        <v>433</v>
      </c>
      <c r="D66" s="24">
        <v>61</v>
      </c>
      <c r="E66" s="21" t="s">
        <v>26</v>
      </c>
      <c r="F66" s="21" t="s">
        <v>27</v>
      </c>
      <c r="G66" s="21" t="s">
        <v>28</v>
      </c>
      <c r="H66" s="12" t="s">
        <v>42</v>
      </c>
      <c r="I66" s="12" t="s">
        <v>43</v>
      </c>
      <c r="J66" s="24">
        <v>83</v>
      </c>
      <c r="K66" s="24">
        <v>57</v>
      </c>
      <c r="L66" s="24">
        <v>30</v>
      </c>
      <c r="M66" s="24">
        <v>17</v>
      </c>
      <c r="N66" s="24">
        <v>0</v>
      </c>
      <c r="O66" s="24">
        <v>22</v>
      </c>
      <c r="P66" s="24">
        <v>8</v>
      </c>
      <c r="Q66" s="24">
        <v>6</v>
      </c>
      <c r="R66" s="24">
        <v>20</v>
      </c>
      <c r="S66" s="24">
        <v>21</v>
      </c>
      <c r="T66" s="24">
        <v>0.59285714285714297</v>
      </c>
      <c r="U66" s="24">
        <v>0.40714285714285697</v>
      </c>
    </row>
    <row r="67" spans="1:21" ht="16" x14ac:dyDescent="0.2">
      <c r="A67" s="21" t="s">
        <v>659</v>
      </c>
      <c r="B67" s="12" t="s">
        <v>660</v>
      </c>
      <c r="C67" s="21" t="s">
        <v>737</v>
      </c>
      <c r="D67" s="24">
        <v>62</v>
      </c>
      <c r="E67" s="21" t="s">
        <v>26</v>
      </c>
      <c r="F67" s="21" t="s">
        <v>27</v>
      </c>
      <c r="G67" s="21" t="s">
        <v>28</v>
      </c>
      <c r="H67" s="12" t="s">
        <v>42</v>
      </c>
      <c r="I67" s="12" t="s">
        <v>43</v>
      </c>
      <c r="J67" s="24">
        <v>22</v>
      </c>
      <c r="K67" s="24">
        <v>46</v>
      </c>
      <c r="L67" s="24">
        <v>2</v>
      </c>
      <c r="M67" s="24">
        <v>2</v>
      </c>
      <c r="N67" s="24">
        <v>0</v>
      </c>
      <c r="O67" s="24">
        <v>5</v>
      </c>
      <c r="P67" s="24">
        <v>4</v>
      </c>
      <c r="Q67" s="24">
        <v>2</v>
      </c>
      <c r="R67" s="24">
        <v>21</v>
      </c>
      <c r="S67" s="24">
        <v>17</v>
      </c>
      <c r="T67" s="24">
        <v>0.32352941176470601</v>
      </c>
      <c r="U67" s="24">
        <v>0.67647058823529405</v>
      </c>
    </row>
    <row r="68" spans="1:21" ht="16" x14ac:dyDescent="0.2">
      <c r="A68" s="21" t="s">
        <v>661</v>
      </c>
      <c r="B68" s="12" t="s">
        <v>662</v>
      </c>
      <c r="C68" s="21" t="s">
        <v>433</v>
      </c>
      <c r="D68" s="24">
        <v>63</v>
      </c>
      <c r="E68" s="21" t="s">
        <v>26</v>
      </c>
      <c r="F68" s="21" t="s">
        <v>27</v>
      </c>
      <c r="G68" s="21" t="s">
        <v>28</v>
      </c>
      <c r="H68" s="12" t="s">
        <v>44</v>
      </c>
      <c r="I68" s="12" t="s">
        <v>45</v>
      </c>
      <c r="J68" s="24">
        <v>124</v>
      </c>
      <c r="K68" s="24">
        <v>51</v>
      </c>
      <c r="L68" s="24">
        <v>62</v>
      </c>
      <c r="M68" s="24">
        <v>19</v>
      </c>
      <c r="N68" s="24">
        <v>12</v>
      </c>
      <c r="O68" s="24">
        <v>19</v>
      </c>
      <c r="P68" s="24">
        <v>3</v>
      </c>
      <c r="Q68" s="24">
        <v>8</v>
      </c>
      <c r="R68" s="24">
        <v>19</v>
      </c>
      <c r="S68" s="24">
        <v>20</v>
      </c>
      <c r="T68" s="24">
        <v>0.70857142857142896</v>
      </c>
      <c r="U68" s="24">
        <v>0.29142857142857098</v>
      </c>
    </row>
    <row r="69" spans="1:21" ht="16" x14ac:dyDescent="0.2">
      <c r="A69" s="21" t="s">
        <v>663</v>
      </c>
      <c r="B69" s="12" t="s">
        <v>664</v>
      </c>
      <c r="C69" s="21" t="s">
        <v>433</v>
      </c>
      <c r="D69" s="24">
        <v>64</v>
      </c>
      <c r="E69" s="21" t="s">
        <v>26</v>
      </c>
      <c r="F69" s="21" t="s">
        <v>27</v>
      </c>
      <c r="G69" s="21" t="s">
        <v>28</v>
      </c>
      <c r="H69" s="12" t="s">
        <v>185</v>
      </c>
      <c r="I69" s="12" t="s">
        <v>186</v>
      </c>
      <c r="J69" s="24">
        <v>171</v>
      </c>
      <c r="K69" s="24">
        <v>60</v>
      </c>
      <c r="L69" s="24">
        <v>54</v>
      </c>
      <c r="M69" s="24">
        <v>32</v>
      </c>
      <c r="N69" s="24">
        <v>9</v>
      </c>
      <c r="O69" s="24">
        <v>45</v>
      </c>
      <c r="P69" s="24">
        <v>0</v>
      </c>
      <c r="Q69" s="24">
        <v>6</v>
      </c>
      <c r="R69" s="24">
        <v>31</v>
      </c>
      <c r="S69" s="24">
        <v>14</v>
      </c>
      <c r="T69" s="24">
        <v>0.74025974025973995</v>
      </c>
      <c r="U69" s="24">
        <v>0.25974025974025999</v>
      </c>
    </row>
    <row r="70" spans="1:21" ht="16" x14ac:dyDescent="0.2">
      <c r="A70" s="21" t="s">
        <v>665</v>
      </c>
      <c r="B70" s="12" t="s">
        <v>666</v>
      </c>
      <c r="C70" s="21" t="s">
        <v>433</v>
      </c>
      <c r="D70" s="24">
        <v>65</v>
      </c>
      <c r="E70" s="21" t="s">
        <v>26</v>
      </c>
      <c r="F70" s="21" t="s">
        <v>27</v>
      </c>
      <c r="G70" s="21" t="s">
        <v>28</v>
      </c>
      <c r="H70" s="12" t="s">
        <v>185</v>
      </c>
      <c r="I70" s="12" t="s">
        <v>187</v>
      </c>
      <c r="J70" s="24">
        <v>73</v>
      </c>
      <c r="K70" s="24">
        <v>41</v>
      </c>
      <c r="L70" s="24">
        <v>34</v>
      </c>
      <c r="M70" s="24">
        <v>11</v>
      </c>
      <c r="N70" s="24">
        <v>4</v>
      </c>
      <c r="O70" s="24">
        <v>19</v>
      </c>
      <c r="P70" s="24">
        <v>0</v>
      </c>
      <c r="Q70" s="24">
        <v>7</v>
      </c>
      <c r="R70" s="24">
        <v>20</v>
      </c>
      <c r="S70" s="24">
        <v>13</v>
      </c>
      <c r="T70" s="24">
        <v>0.640350877192982</v>
      </c>
      <c r="U70" s="24">
        <v>0.359649122807018</v>
      </c>
    </row>
    <row r="71" spans="1:21" ht="16" x14ac:dyDescent="0.2">
      <c r="A71" s="21" t="s">
        <v>667</v>
      </c>
      <c r="B71" s="12" t="s">
        <v>720</v>
      </c>
      <c r="C71" s="21" t="s">
        <v>433</v>
      </c>
      <c r="D71" s="24">
        <v>66</v>
      </c>
      <c r="E71" s="21" t="s">
        <v>26</v>
      </c>
      <c r="F71" s="21" t="s">
        <v>27</v>
      </c>
      <c r="G71" s="21" t="s">
        <v>28</v>
      </c>
      <c r="H71" s="12" t="s">
        <v>188</v>
      </c>
      <c r="I71" s="12" t="s">
        <v>189</v>
      </c>
      <c r="J71" s="24">
        <v>131</v>
      </c>
      <c r="K71" s="24">
        <v>65</v>
      </c>
      <c r="L71" s="24">
        <v>45</v>
      </c>
      <c r="M71" s="24">
        <v>37</v>
      </c>
      <c r="N71" s="24">
        <v>0</v>
      </c>
      <c r="O71" s="24">
        <v>29</v>
      </c>
      <c r="P71" s="24">
        <v>3</v>
      </c>
      <c r="Q71" s="24">
        <v>10</v>
      </c>
      <c r="R71" s="24">
        <v>31</v>
      </c>
      <c r="S71" s="24">
        <v>16</v>
      </c>
      <c r="T71" s="24">
        <v>0.66836734693877597</v>
      </c>
      <c r="U71" s="24">
        <v>0.33163265306122403</v>
      </c>
    </row>
    <row r="72" spans="1:21" ht="16" x14ac:dyDescent="0.2">
      <c r="A72" s="21" t="s">
        <v>721</v>
      </c>
      <c r="B72" s="12" t="s">
        <v>598</v>
      </c>
      <c r="C72" s="21" t="s">
        <v>705</v>
      </c>
      <c r="D72" s="24">
        <v>67</v>
      </c>
      <c r="E72" s="21" t="s">
        <v>26</v>
      </c>
      <c r="F72" s="21" t="s">
        <v>27</v>
      </c>
      <c r="G72" s="21" t="s">
        <v>28</v>
      </c>
      <c r="H72" s="12" t="s">
        <v>188</v>
      </c>
      <c r="I72" s="12" t="s">
        <v>190</v>
      </c>
      <c r="J72" s="24">
        <v>42</v>
      </c>
      <c r="K72" s="24">
        <v>16</v>
      </c>
      <c r="L72" s="24">
        <v>16</v>
      </c>
      <c r="M72" s="24">
        <v>10</v>
      </c>
      <c r="N72" s="24">
        <v>1</v>
      </c>
      <c r="O72" s="24">
        <v>9</v>
      </c>
      <c r="P72" s="24">
        <v>1</v>
      </c>
      <c r="Q72" s="24">
        <v>1</v>
      </c>
      <c r="R72" s="24">
        <v>7</v>
      </c>
      <c r="S72" s="24">
        <v>5</v>
      </c>
      <c r="T72" s="24">
        <v>0.72413793103448298</v>
      </c>
      <c r="U72" s="24">
        <v>0.27586206896551702</v>
      </c>
    </row>
    <row r="73" spans="1:21" ht="16" x14ac:dyDescent="0.2">
      <c r="A73" s="21" t="s">
        <v>632</v>
      </c>
      <c r="B73" s="12" t="s">
        <v>633</v>
      </c>
      <c r="C73" s="21" t="s">
        <v>705</v>
      </c>
      <c r="D73" s="24">
        <v>68</v>
      </c>
      <c r="E73" s="21" t="s">
        <v>26</v>
      </c>
      <c r="F73" s="21" t="s">
        <v>27</v>
      </c>
      <c r="G73" s="21" t="s">
        <v>28</v>
      </c>
      <c r="H73" s="12" t="s">
        <v>191</v>
      </c>
      <c r="I73" s="12" t="s">
        <v>192</v>
      </c>
      <c r="J73" s="24">
        <v>172</v>
      </c>
      <c r="K73" s="24">
        <v>64</v>
      </c>
      <c r="L73" s="24">
        <v>46</v>
      </c>
      <c r="M73" s="24">
        <v>29</v>
      </c>
      <c r="N73" s="24">
        <v>8</v>
      </c>
      <c r="O73" s="24">
        <v>65</v>
      </c>
      <c r="P73" s="24">
        <v>2</v>
      </c>
      <c r="Q73" s="24">
        <v>6</v>
      </c>
      <c r="R73" s="24">
        <v>37</v>
      </c>
      <c r="S73" s="24">
        <v>16</v>
      </c>
      <c r="T73" s="24">
        <v>0.72881355932203395</v>
      </c>
      <c r="U73" s="24">
        <v>0.27118644067796599</v>
      </c>
    </row>
    <row r="74" spans="1:21" ht="16" x14ac:dyDescent="0.2">
      <c r="A74" s="21" t="s">
        <v>634</v>
      </c>
      <c r="B74" s="12" t="s">
        <v>635</v>
      </c>
      <c r="C74" s="21" t="s">
        <v>433</v>
      </c>
      <c r="D74" s="24">
        <v>69</v>
      </c>
      <c r="E74" s="21" t="s">
        <v>26</v>
      </c>
      <c r="F74" s="21" t="s">
        <v>27</v>
      </c>
      <c r="G74" s="21" t="s">
        <v>28</v>
      </c>
      <c r="H74" s="12" t="s">
        <v>193</v>
      </c>
      <c r="I74" s="12" t="s">
        <v>194</v>
      </c>
      <c r="J74" s="24">
        <v>283</v>
      </c>
      <c r="K74" s="24">
        <v>131</v>
      </c>
      <c r="L74" s="24">
        <v>84</v>
      </c>
      <c r="M74" s="24">
        <v>68</v>
      </c>
      <c r="N74" s="24">
        <v>17</v>
      </c>
      <c r="O74" s="24">
        <v>76</v>
      </c>
      <c r="P74" s="24">
        <v>2</v>
      </c>
      <c r="Q74" s="24">
        <v>17</v>
      </c>
      <c r="R74" s="24">
        <v>65</v>
      </c>
      <c r="S74" s="24">
        <v>34</v>
      </c>
      <c r="T74" s="24">
        <v>0.68357487922705296</v>
      </c>
      <c r="U74" s="24">
        <v>0.31642512077294699</v>
      </c>
    </row>
    <row r="75" spans="1:21" ht="16" x14ac:dyDescent="0.2">
      <c r="A75" s="21" t="s">
        <v>636</v>
      </c>
      <c r="B75" s="12" t="s">
        <v>637</v>
      </c>
      <c r="C75" s="21" t="s">
        <v>384</v>
      </c>
      <c r="D75" s="24">
        <v>70</v>
      </c>
      <c r="E75" s="21" t="s">
        <v>26</v>
      </c>
      <c r="F75" s="21" t="s">
        <v>27</v>
      </c>
      <c r="G75" s="21" t="s">
        <v>28</v>
      </c>
      <c r="H75" s="12" t="s">
        <v>195</v>
      </c>
      <c r="I75" s="12" t="s">
        <v>196</v>
      </c>
      <c r="J75" s="24">
        <v>153</v>
      </c>
      <c r="K75" s="24">
        <v>41</v>
      </c>
      <c r="L75" s="24">
        <v>86</v>
      </c>
      <c r="M75" s="24">
        <v>17</v>
      </c>
      <c r="N75" s="24">
        <v>9</v>
      </c>
      <c r="O75" s="24">
        <v>25</v>
      </c>
      <c r="P75" s="24">
        <v>4</v>
      </c>
      <c r="Q75" s="24">
        <v>7</v>
      </c>
      <c r="R75" s="24">
        <v>23</v>
      </c>
      <c r="S75" s="24">
        <v>5</v>
      </c>
      <c r="T75" s="24">
        <v>0.78865979381443296</v>
      </c>
      <c r="U75" s="24">
        <v>0.21134020618556701</v>
      </c>
    </row>
    <row r="76" spans="1:21" ht="16" x14ac:dyDescent="0.2">
      <c r="A76" s="21" t="s">
        <v>638</v>
      </c>
      <c r="B76" s="12" t="s">
        <v>639</v>
      </c>
      <c r="C76" s="21" t="s">
        <v>384</v>
      </c>
      <c r="D76" s="24">
        <v>71</v>
      </c>
      <c r="E76" s="21" t="s">
        <v>26</v>
      </c>
      <c r="F76" s="21" t="s">
        <v>27</v>
      </c>
      <c r="G76" s="21" t="s">
        <v>28</v>
      </c>
      <c r="H76" s="12" t="s">
        <v>197</v>
      </c>
      <c r="I76" s="12" t="s">
        <v>198</v>
      </c>
      <c r="J76" s="24">
        <v>87</v>
      </c>
      <c r="K76" s="24">
        <v>61</v>
      </c>
      <c r="L76" s="24">
        <v>32</v>
      </c>
      <c r="M76" s="24">
        <v>30</v>
      </c>
      <c r="N76" s="24">
        <v>0</v>
      </c>
      <c r="O76" s="24">
        <v>17</v>
      </c>
      <c r="P76" s="24">
        <v>3</v>
      </c>
      <c r="Q76" s="24">
        <v>8</v>
      </c>
      <c r="R76" s="24">
        <v>34</v>
      </c>
      <c r="S76" s="24">
        <v>13</v>
      </c>
      <c r="T76" s="24">
        <v>0.58783783783783805</v>
      </c>
      <c r="U76" s="24">
        <v>0.412162162162162</v>
      </c>
    </row>
    <row r="77" spans="1:21" ht="16" x14ac:dyDescent="0.2">
      <c r="A77" s="21" t="s">
        <v>640</v>
      </c>
      <c r="B77" s="12" t="s">
        <v>738</v>
      </c>
      <c r="C77" s="21" t="s">
        <v>737</v>
      </c>
      <c r="D77" s="24">
        <v>72</v>
      </c>
      <c r="E77" s="21" t="s">
        <v>26</v>
      </c>
      <c r="F77" s="21" t="s">
        <v>27</v>
      </c>
      <c r="G77" s="21" t="s">
        <v>199</v>
      </c>
      <c r="H77" s="12" t="s">
        <v>200</v>
      </c>
      <c r="I77" s="12" t="s">
        <v>201</v>
      </c>
      <c r="J77" s="24">
        <v>27</v>
      </c>
      <c r="K77" s="24">
        <v>40</v>
      </c>
      <c r="L77" s="24">
        <v>5</v>
      </c>
      <c r="M77" s="24">
        <v>4</v>
      </c>
      <c r="N77" s="24">
        <v>0</v>
      </c>
      <c r="O77" s="24">
        <v>5</v>
      </c>
      <c r="P77" s="24">
        <v>3</v>
      </c>
      <c r="Q77" s="24">
        <v>2</v>
      </c>
      <c r="R77" s="24">
        <v>15</v>
      </c>
      <c r="S77" s="24">
        <v>19</v>
      </c>
      <c r="T77" s="24">
        <v>0.402985074626866</v>
      </c>
      <c r="U77" s="24">
        <v>0.59701492537313405</v>
      </c>
    </row>
    <row r="78" spans="1:21" ht="16" x14ac:dyDescent="0.2">
      <c r="A78" s="21" t="s">
        <v>739</v>
      </c>
      <c r="B78" s="12" t="s">
        <v>740</v>
      </c>
      <c r="C78" s="21" t="s">
        <v>737</v>
      </c>
      <c r="D78" s="24">
        <v>73</v>
      </c>
      <c r="E78" s="21" t="s">
        <v>26</v>
      </c>
      <c r="F78" s="21" t="s">
        <v>27</v>
      </c>
      <c r="G78" s="21" t="s">
        <v>199</v>
      </c>
      <c r="H78" s="12" t="s">
        <v>200</v>
      </c>
      <c r="I78" s="12" t="s">
        <v>201</v>
      </c>
      <c r="J78" s="24">
        <v>25</v>
      </c>
      <c r="K78" s="24">
        <v>49</v>
      </c>
      <c r="L78" s="24">
        <v>5</v>
      </c>
      <c r="M78" s="24">
        <v>4</v>
      </c>
      <c r="N78" s="24">
        <v>0</v>
      </c>
      <c r="O78" s="24">
        <v>5</v>
      </c>
      <c r="P78" s="24">
        <v>5</v>
      </c>
      <c r="Q78" s="24">
        <v>1</v>
      </c>
      <c r="R78" s="24">
        <v>19</v>
      </c>
      <c r="S78" s="24">
        <v>23</v>
      </c>
      <c r="T78" s="24">
        <v>0.337837837837838</v>
      </c>
      <c r="U78" s="24">
        <v>0.66216216216216195</v>
      </c>
    </row>
    <row r="79" spans="1:21" ht="16" x14ac:dyDescent="0.2">
      <c r="A79" s="21" t="s">
        <v>679</v>
      </c>
      <c r="B79" s="12" t="s">
        <v>680</v>
      </c>
      <c r="C79" s="21" t="s">
        <v>737</v>
      </c>
      <c r="D79" s="24">
        <v>74</v>
      </c>
      <c r="E79" s="21" t="s">
        <v>26</v>
      </c>
      <c r="F79" s="21" t="s">
        <v>27</v>
      </c>
      <c r="G79" s="21" t="s">
        <v>199</v>
      </c>
      <c r="H79" s="12" t="s">
        <v>202</v>
      </c>
      <c r="I79" s="12" t="s">
        <v>203</v>
      </c>
      <c r="J79" s="24">
        <v>29</v>
      </c>
      <c r="K79" s="24">
        <v>38</v>
      </c>
      <c r="L79" s="24">
        <v>10</v>
      </c>
      <c r="M79" s="24">
        <v>4</v>
      </c>
      <c r="N79" s="24">
        <v>0</v>
      </c>
      <c r="O79" s="24">
        <v>8</v>
      </c>
      <c r="P79" s="24">
        <v>3</v>
      </c>
      <c r="Q79" s="24">
        <v>2</v>
      </c>
      <c r="R79" s="24">
        <v>19</v>
      </c>
      <c r="S79" s="24">
        <v>13</v>
      </c>
      <c r="T79" s="24">
        <v>0.43283582089552203</v>
      </c>
      <c r="U79" s="24">
        <v>0.56716417910447803</v>
      </c>
    </row>
    <row r="80" spans="1:21" ht="16" x14ac:dyDescent="0.2">
      <c r="A80" s="21" t="s">
        <v>681</v>
      </c>
      <c r="B80" s="12" t="s">
        <v>682</v>
      </c>
      <c r="C80" s="21" t="s">
        <v>737</v>
      </c>
      <c r="D80" s="24">
        <v>75</v>
      </c>
      <c r="E80" s="21" t="s">
        <v>26</v>
      </c>
      <c r="F80" s="21" t="s">
        <v>27</v>
      </c>
      <c r="G80" s="21" t="s">
        <v>199</v>
      </c>
      <c r="H80" s="12" t="s">
        <v>204</v>
      </c>
      <c r="I80" s="12" t="s">
        <v>205</v>
      </c>
      <c r="J80" s="24">
        <v>28</v>
      </c>
      <c r="K80" s="24">
        <v>47</v>
      </c>
      <c r="L80" s="24">
        <v>9</v>
      </c>
      <c r="M80" s="24">
        <v>3</v>
      </c>
      <c r="N80" s="24">
        <v>0</v>
      </c>
      <c r="O80" s="24">
        <v>5</v>
      </c>
      <c r="P80" s="24">
        <v>2</v>
      </c>
      <c r="Q80" s="24">
        <v>2</v>
      </c>
      <c r="R80" s="24">
        <v>21</v>
      </c>
      <c r="S80" s="24">
        <v>21</v>
      </c>
      <c r="T80" s="24">
        <v>0.37333333333333302</v>
      </c>
      <c r="U80" s="24">
        <v>0.62666666666666704</v>
      </c>
    </row>
    <row r="81" spans="1:21" ht="16" x14ac:dyDescent="0.2">
      <c r="A81" s="21" t="s">
        <v>624</v>
      </c>
      <c r="B81" s="12" t="s">
        <v>683</v>
      </c>
      <c r="C81" s="21" t="s">
        <v>737</v>
      </c>
      <c r="D81" s="24">
        <v>76</v>
      </c>
      <c r="E81" s="21" t="s">
        <v>26</v>
      </c>
      <c r="F81" s="21" t="s">
        <v>27</v>
      </c>
      <c r="G81" s="21" t="s">
        <v>199</v>
      </c>
      <c r="H81" s="12" t="s">
        <v>204</v>
      </c>
      <c r="I81" s="12" t="s">
        <v>206</v>
      </c>
      <c r="J81" s="24">
        <v>26</v>
      </c>
      <c r="K81" s="24">
        <v>56</v>
      </c>
      <c r="L81" s="24">
        <v>7</v>
      </c>
      <c r="M81" s="24">
        <v>7</v>
      </c>
      <c r="N81" s="24">
        <v>0</v>
      </c>
      <c r="O81" s="24">
        <v>5</v>
      </c>
      <c r="P81" s="24">
        <v>8</v>
      </c>
      <c r="Q81" s="24">
        <v>0</v>
      </c>
      <c r="R81" s="24">
        <v>21</v>
      </c>
      <c r="S81" s="24">
        <v>26</v>
      </c>
      <c r="T81" s="24">
        <v>0.31707317073170699</v>
      </c>
      <c r="U81" s="24">
        <v>0.68292682926829296</v>
      </c>
    </row>
    <row r="82" spans="1:21" ht="16" x14ac:dyDescent="0.2">
      <c r="A82" s="21" t="s">
        <v>684</v>
      </c>
      <c r="B82" s="12" t="s">
        <v>685</v>
      </c>
      <c r="C82" s="21" t="s">
        <v>737</v>
      </c>
      <c r="D82" s="24">
        <v>77</v>
      </c>
      <c r="E82" s="21" t="s">
        <v>26</v>
      </c>
      <c r="F82" s="21" t="s">
        <v>27</v>
      </c>
      <c r="G82" s="21" t="s">
        <v>199</v>
      </c>
      <c r="H82" s="12" t="s">
        <v>207</v>
      </c>
      <c r="I82" s="12" t="s">
        <v>208</v>
      </c>
      <c r="J82" s="24">
        <v>14</v>
      </c>
      <c r="K82" s="24">
        <v>17</v>
      </c>
      <c r="L82" s="24">
        <v>3</v>
      </c>
      <c r="M82" s="24">
        <v>1</v>
      </c>
      <c r="N82" s="24">
        <v>0</v>
      </c>
      <c r="O82" s="24">
        <v>1</v>
      </c>
      <c r="P82" s="24">
        <v>1</v>
      </c>
      <c r="Q82" s="24">
        <v>1</v>
      </c>
      <c r="R82" s="24">
        <v>12</v>
      </c>
      <c r="S82" s="24">
        <v>3</v>
      </c>
      <c r="T82" s="24">
        <v>0.45161290322580599</v>
      </c>
      <c r="U82" s="24">
        <v>0.54838709677419395</v>
      </c>
    </row>
    <row r="83" spans="1:21" ht="16" x14ac:dyDescent="0.2">
      <c r="A83" s="21" t="s">
        <v>686</v>
      </c>
      <c r="B83" s="12" t="s">
        <v>687</v>
      </c>
      <c r="C83" s="21" t="s">
        <v>737</v>
      </c>
      <c r="D83" s="24">
        <v>78</v>
      </c>
      <c r="E83" s="21" t="s">
        <v>26</v>
      </c>
      <c r="F83" s="21" t="s">
        <v>27</v>
      </c>
      <c r="G83" s="21" t="s">
        <v>199</v>
      </c>
      <c r="H83" s="12" t="s">
        <v>209</v>
      </c>
      <c r="I83" s="12" t="s">
        <v>210</v>
      </c>
      <c r="J83" s="24">
        <v>18</v>
      </c>
      <c r="K83" s="24">
        <v>25</v>
      </c>
      <c r="L83" s="24">
        <v>3</v>
      </c>
      <c r="M83" s="24">
        <v>0</v>
      </c>
      <c r="N83" s="24">
        <v>0</v>
      </c>
      <c r="O83" s="24">
        <v>6</v>
      </c>
      <c r="P83" s="24">
        <v>1</v>
      </c>
      <c r="Q83" s="24">
        <v>1</v>
      </c>
      <c r="R83" s="24">
        <v>14</v>
      </c>
      <c r="S83" s="24">
        <v>9</v>
      </c>
      <c r="T83" s="24">
        <v>0.418604651162791</v>
      </c>
      <c r="U83" s="24">
        <v>0.581395348837209</v>
      </c>
    </row>
    <row r="84" spans="1:21" ht="16" x14ac:dyDescent="0.2">
      <c r="A84" s="21" t="s">
        <v>612</v>
      </c>
      <c r="B84" s="12" t="s">
        <v>688</v>
      </c>
      <c r="C84" s="21" t="s">
        <v>737</v>
      </c>
      <c r="D84" s="24">
        <v>79</v>
      </c>
      <c r="E84" s="21" t="s">
        <v>26</v>
      </c>
      <c r="F84" s="21" t="s">
        <v>27</v>
      </c>
      <c r="G84" s="21" t="s">
        <v>199</v>
      </c>
      <c r="H84" s="12" t="s">
        <v>211</v>
      </c>
      <c r="I84" s="12" t="s">
        <v>212</v>
      </c>
      <c r="J84" s="24">
        <v>37</v>
      </c>
      <c r="K84" s="24">
        <v>37</v>
      </c>
      <c r="L84" s="24">
        <v>7</v>
      </c>
      <c r="M84" s="24">
        <v>5</v>
      </c>
      <c r="N84" s="24">
        <v>0</v>
      </c>
      <c r="O84" s="24">
        <v>7</v>
      </c>
      <c r="P84" s="24">
        <v>2</v>
      </c>
      <c r="Q84" s="24">
        <v>3</v>
      </c>
      <c r="R84" s="24">
        <v>14</v>
      </c>
      <c r="S84" s="24">
        <v>17</v>
      </c>
      <c r="T84" s="24">
        <v>0.5</v>
      </c>
      <c r="U84" s="24">
        <v>0.5</v>
      </c>
    </row>
    <row r="85" spans="1:21" ht="16" x14ac:dyDescent="0.2">
      <c r="A85" s="21" t="s">
        <v>689</v>
      </c>
      <c r="B85" s="12" t="s">
        <v>486</v>
      </c>
      <c r="C85" s="21" t="s">
        <v>737</v>
      </c>
      <c r="D85" s="24">
        <v>80</v>
      </c>
      <c r="E85" s="21" t="s">
        <v>26</v>
      </c>
      <c r="F85" s="21" t="s">
        <v>27</v>
      </c>
      <c r="G85" s="21" t="s">
        <v>199</v>
      </c>
      <c r="H85" s="12" t="s">
        <v>211</v>
      </c>
      <c r="I85" s="12" t="s">
        <v>212</v>
      </c>
      <c r="J85" s="24">
        <v>34</v>
      </c>
      <c r="K85" s="24">
        <v>38</v>
      </c>
      <c r="L85" s="24">
        <v>6</v>
      </c>
      <c r="M85" s="24">
        <v>4</v>
      </c>
      <c r="N85" s="24">
        <v>0</v>
      </c>
      <c r="O85" s="24">
        <v>7</v>
      </c>
      <c r="P85" s="24">
        <v>3</v>
      </c>
      <c r="Q85" s="24">
        <v>3</v>
      </c>
      <c r="R85" s="24">
        <v>15</v>
      </c>
      <c r="S85" s="24">
        <v>16</v>
      </c>
      <c r="T85" s="24">
        <v>0.47222222222222199</v>
      </c>
      <c r="U85" s="24">
        <v>0.52777777777777801</v>
      </c>
    </row>
    <row r="86" spans="1:21" ht="16" x14ac:dyDescent="0.2">
      <c r="A86" s="21" t="s">
        <v>487</v>
      </c>
      <c r="B86" s="12" t="s">
        <v>488</v>
      </c>
      <c r="C86" s="21" t="s">
        <v>384</v>
      </c>
      <c r="D86" s="24">
        <v>81</v>
      </c>
      <c r="E86" s="21" t="s">
        <v>26</v>
      </c>
      <c r="F86" s="21" t="s">
        <v>27</v>
      </c>
      <c r="G86" s="21" t="s">
        <v>199</v>
      </c>
      <c r="H86" s="12" t="s">
        <v>213</v>
      </c>
      <c r="I86" s="12" t="s">
        <v>214</v>
      </c>
      <c r="J86" s="24">
        <v>65</v>
      </c>
      <c r="K86" s="24">
        <v>81</v>
      </c>
      <c r="L86" s="24">
        <v>25</v>
      </c>
      <c r="M86" s="24">
        <v>16</v>
      </c>
      <c r="N86" s="24">
        <v>0</v>
      </c>
      <c r="O86" s="24">
        <v>18</v>
      </c>
      <c r="P86" s="24">
        <v>3</v>
      </c>
      <c r="Q86" s="24">
        <v>5</v>
      </c>
      <c r="R86" s="24">
        <v>33</v>
      </c>
      <c r="S86" s="24">
        <v>34</v>
      </c>
      <c r="T86" s="24">
        <v>0.44520547945205502</v>
      </c>
      <c r="U86" s="24">
        <v>0.55479452054794498</v>
      </c>
    </row>
    <row r="87" spans="1:21" ht="16" x14ac:dyDescent="0.2">
      <c r="A87" s="21" t="s">
        <v>489</v>
      </c>
      <c r="B87" s="12" t="s">
        <v>490</v>
      </c>
      <c r="C87" s="21" t="s">
        <v>384</v>
      </c>
      <c r="D87" s="24">
        <v>82</v>
      </c>
      <c r="E87" s="21" t="s">
        <v>26</v>
      </c>
      <c r="F87" s="21" t="s">
        <v>27</v>
      </c>
      <c r="G87" s="21" t="s">
        <v>199</v>
      </c>
      <c r="H87" s="12" t="s">
        <v>215</v>
      </c>
      <c r="I87" s="12" t="s">
        <v>216</v>
      </c>
      <c r="J87" s="24">
        <v>48</v>
      </c>
      <c r="K87" s="24">
        <v>44</v>
      </c>
      <c r="L87" s="24">
        <v>18</v>
      </c>
      <c r="M87" s="24">
        <v>10</v>
      </c>
      <c r="N87" s="24">
        <v>0</v>
      </c>
      <c r="O87" s="24">
        <v>14</v>
      </c>
      <c r="P87" s="24">
        <v>1</v>
      </c>
      <c r="Q87" s="24">
        <v>5</v>
      </c>
      <c r="R87" s="24">
        <v>22</v>
      </c>
      <c r="S87" s="24">
        <v>13</v>
      </c>
      <c r="T87" s="24">
        <v>0.52173913043478304</v>
      </c>
      <c r="U87" s="24">
        <v>0.47826086956521702</v>
      </c>
    </row>
    <row r="88" spans="1:21" ht="16" x14ac:dyDescent="0.2">
      <c r="A88" s="21" t="s">
        <v>491</v>
      </c>
      <c r="B88" s="12" t="s">
        <v>492</v>
      </c>
      <c r="C88" s="21" t="s">
        <v>433</v>
      </c>
      <c r="D88" s="24">
        <v>83</v>
      </c>
      <c r="E88" s="21" t="s">
        <v>26</v>
      </c>
      <c r="F88" s="21" t="s">
        <v>27</v>
      </c>
      <c r="G88" s="21" t="s">
        <v>217</v>
      </c>
      <c r="H88" s="12" t="s">
        <v>218</v>
      </c>
      <c r="I88" s="12" t="s">
        <v>219</v>
      </c>
      <c r="J88" s="24">
        <v>180</v>
      </c>
      <c r="K88" s="24">
        <v>126</v>
      </c>
      <c r="L88" s="24">
        <v>89</v>
      </c>
      <c r="M88" s="24">
        <v>31</v>
      </c>
      <c r="N88" s="24">
        <v>0</v>
      </c>
      <c r="O88" s="24">
        <v>30</v>
      </c>
      <c r="P88" s="24">
        <v>4</v>
      </c>
      <c r="Q88" s="24">
        <v>17</v>
      </c>
      <c r="R88" s="24">
        <v>60</v>
      </c>
      <c r="S88" s="24">
        <v>37</v>
      </c>
      <c r="T88" s="24">
        <v>0.58823529411764697</v>
      </c>
      <c r="U88" s="24">
        <v>0.41176470588235298</v>
      </c>
    </row>
    <row r="89" spans="1:21" ht="16" x14ac:dyDescent="0.2">
      <c r="A89" s="21" t="s">
        <v>493</v>
      </c>
      <c r="B89" s="12" t="s">
        <v>494</v>
      </c>
      <c r="C89" s="21" t="s">
        <v>737</v>
      </c>
      <c r="D89" s="24">
        <v>84</v>
      </c>
      <c r="E89" s="21" t="s">
        <v>26</v>
      </c>
      <c r="F89" s="21" t="s">
        <v>27</v>
      </c>
      <c r="G89" s="21" t="s">
        <v>217</v>
      </c>
      <c r="H89" s="12" t="s">
        <v>218</v>
      </c>
      <c r="I89" s="12" t="s">
        <v>220</v>
      </c>
      <c r="J89" s="24">
        <v>31</v>
      </c>
      <c r="K89" s="24">
        <v>39</v>
      </c>
      <c r="L89" s="24">
        <v>5</v>
      </c>
      <c r="M89" s="24">
        <v>1</v>
      </c>
      <c r="N89" s="24">
        <v>0</v>
      </c>
      <c r="O89" s="24">
        <v>10</v>
      </c>
      <c r="P89" s="24">
        <v>2</v>
      </c>
      <c r="Q89" s="24">
        <v>5</v>
      </c>
      <c r="R89" s="24">
        <v>23</v>
      </c>
      <c r="S89" s="24">
        <v>9</v>
      </c>
      <c r="T89" s="24">
        <v>0.442857142857143</v>
      </c>
      <c r="U89" s="24">
        <v>0.55714285714285705</v>
      </c>
    </row>
    <row r="90" spans="1:21" ht="16" x14ac:dyDescent="0.2">
      <c r="A90" s="21" t="s">
        <v>495</v>
      </c>
      <c r="B90" s="12" t="s">
        <v>496</v>
      </c>
      <c r="C90" s="21" t="s">
        <v>384</v>
      </c>
      <c r="D90" s="24">
        <v>85</v>
      </c>
      <c r="E90" s="21" t="s">
        <v>26</v>
      </c>
      <c r="F90" s="21" t="s">
        <v>27</v>
      </c>
      <c r="G90" s="21" t="s">
        <v>221</v>
      </c>
      <c r="H90" s="12" t="s">
        <v>222</v>
      </c>
      <c r="I90" s="12" t="s">
        <v>223</v>
      </c>
      <c r="J90" s="24">
        <v>72</v>
      </c>
      <c r="K90" s="24">
        <v>49</v>
      </c>
      <c r="L90" s="24">
        <v>25</v>
      </c>
      <c r="M90" s="24">
        <v>11</v>
      </c>
      <c r="N90" s="24">
        <v>7</v>
      </c>
      <c r="O90" s="24">
        <v>20</v>
      </c>
      <c r="P90" s="24">
        <v>0</v>
      </c>
      <c r="Q90" s="24">
        <v>4</v>
      </c>
      <c r="R90" s="24">
        <v>23</v>
      </c>
      <c r="S90" s="24">
        <v>15</v>
      </c>
      <c r="T90" s="24">
        <v>0.59504132231405005</v>
      </c>
      <c r="U90" s="24">
        <v>0.40495867768595001</v>
      </c>
    </row>
    <row r="91" spans="1:21" ht="16" x14ac:dyDescent="0.2">
      <c r="A91" s="21" t="s">
        <v>497</v>
      </c>
      <c r="B91" s="12" t="s">
        <v>498</v>
      </c>
      <c r="C91" s="21" t="s">
        <v>384</v>
      </c>
      <c r="D91" s="24">
        <v>86</v>
      </c>
      <c r="E91" s="21" t="s">
        <v>26</v>
      </c>
      <c r="F91" s="21" t="s">
        <v>27</v>
      </c>
      <c r="G91" s="21" t="s">
        <v>224</v>
      </c>
      <c r="H91" s="12" t="s">
        <v>225</v>
      </c>
      <c r="I91" s="12" t="s">
        <v>226</v>
      </c>
      <c r="J91" s="24">
        <v>112</v>
      </c>
      <c r="K91" s="24">
        <v>39</v>
      </c>
      <c r="L91" s="24">
        <v>64</v>
      </c>
      <c r="M91" s="24">
        <v>19</v>
      </c>
      <c r="N91" s="24">
        <v>14</v>
      </c>
      <c r="O91" s="24">
        <v>11</v>
      </c>
      <c r="P91" s="24">
        <v>2</v>
      </c>
      <c r="Q91" s="24">
        <v>4</v>
      </c>
      <c r="R91" s="24">
        <v>18</v>
      </c>
      <c r="S91" s="24">
        <v>14</v>
      </c>
      <c r="T91" s="24">
        <v>0.741721854304636</v>
      </c>
      <c r="U91" s="24">
        <v>0.258278145695364</v>
      </c>
    </row>
    <row r="92" spans="1:21" ht="16" x14ac:dyDescent="0.2">
      <c r="A92" s="21" t="s">
        <v>499</v>
      </c>
      <c r="B92" s="12" t="s">
        <v>439</v>
      </c>
      <c r="C92" s="21" t="s">
        <v>384</v>
      </c>
      <c r="D92" s="24">
        <v>87</v>
      </c>
      <c r="E92" s="21" t="s">
        <v>26</v>
      </c>
      <c r="F92" s="21" t="s">
        <v>27</v>
      </c>
      <c r="G92" s="21" t="s">
        <v>224</v>
      </c>
      <c r="H92" s="12" t="s">
        <v>227</v>
      </c>
      <c r="I92" s="12" t="s">
        <v>228</v>
      </c>
      <c r="J92" s="24">
        <v>98</v>
      </c>
      <c r="K92" s="24">
        <v>65</v>
      </c>
      <c r="L92" s="24">
        <v>49</v>
      </c>
      <c r="M92" s="24">
        <v>18</v>
      </c>
      <c r="N92" s="24">
        <v>11</v>
      </c>
      <c r="O92" s="24">
        <v>12</v>
      </c>
      <c r="P92" s="24">
        <v>2</v>
      </c>
      <c r="Q92" s="24">
        <v>5</v>
      </c>
      <c r="R92" s="24">
        <v>27</v>
      </c>
      <c r="S92" s="24">
        <v>27</v>
      </c>
      <c r="T92" s="24">
        <v>0.60122699386503098</v>
      </c>
      <c r="U92" s="24">
        <v>0.39877300613496902</v>
      </c>
    </row>
    <row r="93" spans="1:21" ht="16" x14ac:dyDescent="0.2">
      <c r="A93" s="21" t="s">
        <v>440</v>
      </c>
      <c r="B93" s="12" t="s">
        <v>441</v>
      </c>
      <c r="C93" s="21" t="s">
        <v>384</v>
      </c>
      <c r="D93" s="24">
        <v>88</v>
      </c>
      <c r="E93" s="21" t="s">
        <v>26</v>
      </c>
      <c r="F93" s="21" t="s">
        <v>27</v>
      </c>
      <c r="G93" s="21" t="s">
        <v>224</v>
      </c>
      <c r="H93" s="12" t="s">
        <v>229</v>
      </c>
      <c r="I93" s="12" t="s">
        <v>230</v>
      </c>
      <c r="J93" s="24">
        <v>31</v>
      </c>
      <c r="K93" s="24">
        <v>41</v>
      </c>
      <c r="L93" s="24">
        <v>7</v>
      </c>
      <c r="M93" s="24">
        <v>6</v>
      </c>
      <c r="N93" s="24">
        <v>0</v>
      </c>
      <c r="O93" s="24">
        <v>14</v>
      </c>
      <c r="P93" s="24">
        <v>1</v>
      </c>
      <c r="Q93" s="24">
        <v>2</v>
      </c>
      <c r="R93" s="24">
        <v>22</v>
      </c>
      <c r="S93" s="24">
        <v>13</v>
      </c>
      <c r="T93" s="24">
        <v>0.43055555555555602</v>
      </c>
      <c r="U93" s="24">
        <v>0.56944444444444398</v>
      </c>
    </row>
    <row r="94" spans="1:21" ht="16" x14ac:dyDescent="0.2">
      <c r="A94" s="21" t="s">
        <v>442</v>
      </c>
      <c r="B94" s="12" t="s">
        <v>521</v>
      </c>
      <c r="C94" s="21" t="s">
        <v>737</v>
      </c>
      <c r="D94" s="24">
        <v>89</v>
      </c>
      <c r="E94" s="21" t="s">
        <v>26</v>
      </c>
      <c r="F94" s="21" t="s">
        <v>27</v>
      </c>
      <c r="G94" s="21" t="s">
        <v>231</v>
      </c>
      <c r="H94" s="12" t="s">
        <v>232</v>
      </c>
      <c r="I94" s="12" t="s">
        <v>233</v>
      </c>
      <c r="J94" s="24">
        <v>9</v>
      </c>
      <c r="K94" s="24">
        <v>34</v>
      </c>
      <c r="L94" s="24">
        <v>3</v>
      </c>
      <c r="M94" s="24">
        <v>0</v>
      </c>
      <c r="N94" s="24">
        <v>0</v>
      </c>
      <c r="O94" s="24">
        <v>4</v>
      </c>
      <c r="P94" s="24">
        <v>2</v>
      </c>
      <c r="Q94" s="24">
        <v>2</v>
      </c>
      <c r="R94" s="24">
        <v>17</v>
      </c>
      <c r="S94" s="24">
        <v>11</v>
      </c>
      <c r="T94" s="24">
        <v>0.209302325581395</v>
      </c>
      <c r="U94" s="24">
        <v>0.79069767441860495</v>
      </c>
    </row>
    <row r="95" spans="1:21" ht="16" x14ac:dyDescent="0.2">
      <c r="A95" s="21" t="s">
        <v>522</v>
      </c>
      <c r="B95" s="12" t="s">
        <v>523</v>
      </c>
      <c r="C95" s="21" t="s">
        <v>384</v>
      </c>
      <c r="D95" s="24">
        <v>90</v>
      </c>
      <c r="E95" s="21" t="s">
        <v>26</v>
      </c>
      <c r="F95" s="21" t="s">
        <v>27</v>
      </c>
      <c r="G95" s="21" t="s">
        <v>234</v>
      </c>
      <c r="H95" s="12" t="s">
        <v>235</v>
      </c>
      <c r="I95" s="12" t="s">
        <v>236</v>
      </c>
      <c r="J95" s="24">
        <v>83</v>
      </c>
      <c r="K95" s="24">
        <v>36</v>
      </c>
      <c r="L95" s="24">
        <v>41</v>
      </c>
      <c r="M95" s="24">
        <v>13</v>
      </c>
      <c r="N95" s="24">
        <v>11</v>
      </c>
      <c r="O95" s="24">
        <v>9</v>
      </c>
      <c r="P95" s="24">
        <v>2</v>
      </c>
      <c r="Q95" s="24">
        <v>4</v>
      </c>
      <c r="R95" s="24">
        <v>16</v>
      </c>
      <c r="S95" s="24">
        <v>13</v>
      </c>
      <c r="T95" s="24">
        <v>0.69747899159663895</v>
      </c>
      <c r="U95" s="24">
        <v>0.30252100840336099</v>
      </c>
    </row>
    <row r="96" spans="1:21" ht="16" x14ac:dyDescent="0.2">
      <c r="A96" s="21" t="s">
        <v>524</v>
      </c>
      <c r="B96" s="12" t="s">
        <v>525</v>
      </c>
      <c r="C96" s="21" t="s">
        <v>737</v>
      </c>
      <c r="D96" s="24">
        <v>91</v>
      </c>
      <c r="E96" s="21" t="s">
        <v>26</v>
      </c>
      <c r="F96" s="21" t="s">
        <v>27</v>
      </c>
      <c r="G96" s="21" t="s">
        <v>234</v>
      </c>
      <c r="H96" s="12" t="s">
        <v>237</v>
      </c>
      <c r="I96" s="12" t="s">
        <v>238</v>
      </c>
      <c r="J96" s="24">
        <v>33</v>
      </c>
      <c r="K96" s="24">
        <v>24</v>
      </c>
      <c r="L96" s="24">
        <v>13</v>
      </c>
      <c r="M96" s="24">
        <v>0</v>
      </c>
      <c r="N96" s="24">
        <v>1</v>
      </c>
      <c r="O96" s="24">
        <v>2</v>
      </c>
      <c r="P96" s="24">
        <v>5</v>
      </c>
      <c r="Q96" s="24">
        <v>1</v>
      </c>
      <c r="R96" s="24">
        <v>13</v>
      </c>
      <c r="S96" s="24">
        <v>5</v>
      </c>
      <c r="T96" s="24">
        <v>0.57894736842105299</v>
      </c>
      <c r="U96" s="24">
        <v>0.42105263157894701</v>
      </c>
    </row>
    <row r="97" spans="1:21" ht="16" x14ac:dyDescent="0.2">
      <c r="A97" s="21" t="s">
        <v>526</v>
      </c>
      <c r="B97" s="12" t="s">
        <v>527</v>
      </c>
      <c r="C97" s="21" t="s">
        <v>705</v>
      </c>
      <c r="D97" s="24">
        <v>92</v>
      </c>
      <c r="E97" s="21" t="s">
        <v>26</v>
      </c>
      <c r="F97" s="21" t="s">
        <v>27</v>
      </c>
      <c r="G97" s="21" t="s">
        <v>234</v>
      </c>
      <c r="H97" s="12" t="s">
        <v>239</v>
      </c>
      <c r="I97" s="12" t="s">
        <v>240</v>
      </c>
      <c r="J97" s="24">
        <v>85</v>
      </c>
      <c r="K97" s="24">
        <v>36</v>
      </c>
      <c r="L97" s="24">
        <v>38</v>
      </c>
      <c r="M97" s="24">
        <v>12</v>
      </c>
      <c r="N97" s="24">
        <v>7</v>
      </c>
      <c r="O97" s="24">
        <v>11</v>
      </c>
      <c r="P97" s="24">
        <v>1</v>
      </c>
      <c r="Q97" s="24">
        <v>3</v>
      </c>
      <c r="R97" s="24">
        <v>15</v>
      </c>
      <c r="S97" s="24">
        <v>16</v>
      </c>
      <c r="T97" s="24">
        <v>0.70247933884297498</v>
      </c>
      <c r="U97" s="24">
        <v>0.29752066115702502</v>
      </c>
    </row>
    <row r="98" spans="1:21" ht="16" x14ac:dyDescent="0.2">
      <c r="A98" s="21" t="s">
        <v>528</v>
      </c>
      <c r="B98" s="12" t="s">
        <v>529</v>
      </c>
      <c r="C98" s="21" t="s">
        <v>384</v>
      </c>
      <c r="D98" s="24">
        <v>93</v>
      </c>
      <c r="E98" s="21" t="s">
        <v>26</v>
      </c>
      <c r="F98" s="21" t="s">
        <v>27</v>
      </c>
      <c r="G98" s="21" t="s">
        <v>241</v>
      </c>
      <c r="H98" s="12" t="s">
        <v>242</v>
      </c>
      <c r="I98" s="12" t="s">
        <v>243</v>
      </c>
      <c r="J98" s="24">
        <v>45</v>
      </c>
      <c r="K98" s="24">
        <v>54</v>
      </c>
      <c r="L98" s="24">
        <v>9</v>
      </c>
      <c r="M98" s="24">
        <v>11</v>
      </c>
      <c r="N98" s="24">
        <v>0</v>
      </c>
      <c r="O98" s="24">
        <v>18</v>
      </c>
      <c r="P98" s="24">
        <v>2</v>
      </c>
      <c r="Q98" s="24">
        <v>6</v>
      </c>
      <c r="R98" s="24">
        <v>26</v>
      </c>
      <c r="S98" s="24">
        <v>17</v>
      </c>
      <c r="T98" s="24">
        <v>0.45454545454545497</v>
      </c>
      <c r="U98" s="24">
        <v>0.54545454545454497</v>
      </c>
    </row>
    <row r="99" spans="1:21" ht="16" x14ac:dyDescent="0.2">
      <c r="A99" s="21" t="s">
        <v>608</v>
      </c>
      <c r="B99" s="12" t="s">
        <v>609</v>
      </c>
      <c r="C99" s="21" t="s">
        <v>384</v>
      </c>
      <c r="D99" s="24">
        <v>94</v>
      </c>
      <c r="E99" s="21" t="s">
        <v>26</v>
      </c>
      <c r="F99" s="21" t="s">
        <v>27</v>
      </c>
      <c r="G99" s="21" t="s">
        <v>244</v>
      </c>
      <c r="H99" s="12" t="s">
        <v>245</v>
      </c>
      <c r="I99" s="12" t="s">
        <v>246</v>
      </c>
      <c r="J99" s="24">
        <v>98</v>
      </c>
      <c r="K99" s="24">
        <v>38</v>
      </c>
      <c r="L99" s="24">
        <v>65</v>
      </c>
      <c r="M99" s="24">
        <v>16</v>
      </c>
      <c r="N99" s="24">
        <v>1</v>
      </c>
      <c r="O99" s="24">
        <v>14</v>
      </c>
      <c r="P99" s="24">
        <v>0</v>
      </c>
      <c r="Q99" s="24">
        <v>2</v>
      </c>
      <c r="R99" s="24">
        <v>21</v>
      </c>
      <c r="S99" s="24">
        <v>13</v>
      </c>
      <c r="T99" s="24">
        <v>0.72058823529411797</v>
      </c>
      <c r="U99" s="24">
        <v>0.27941176470588203</v>
      </c>
    </row>
    <row r="100" spans="1:21" ht="16" x14ac:dyDescent="0.2">
      <c r="A100" s="21" t="s">
        <v>610</v>
      </c>
      <c r="B100" s="12" t="s">
        <v>436</v>
      </c>
      <c r="C100" s="21" t="s">
        <v>705</v>
      </c>
      <c r="D100" s="24">
        <v>95</v>
      </c>
      <c r="E100" s="21" t="s">
        <v>26</v>
      </c>
      <c r="F100" s="21" t="s">
        <v>27</v>
      </c>
      <c r="G100" s="21" t="s">
        <v>247</v>
      </c>
      <c r="H100" s="12" t="s">
        <v>248</v>
      </c>
      <c r="I100" s="12" t="s">
        <v>249</v>
      </c>
      <c r="J100" s="24">
        <v>121</v>
      </c>
      <c r="K100" s="24">
        <v>39</v>
      </c>
      <c r="L100" s="24">
        <v>45</v>
      </c>
      <c r="M100" s="24">
        <v>20</v>
      </c>
      <c r="N100" s="24">
        <v>11</v>
      </c>
      <c r="O100" s="24">
        <v>28</v>
      </c>
      <c r="P100" s="24">
        <v>1</v>
      </c>
      <c r="Q100" s="24">
        <v>4</v>
      </c>
      <c r="R100" s="24">
        <v>20</v>
      </c>
      <c r="S100" s="24">
        <v>12</v>
      </c>
      <c r="T100" s="24">
        <v>0.75624999999999998</v>
      </c>
      <c r="U100" s="24">
        <v>0.24374999999999999</v>
      </c>
    </row>
    <row r="101" spans="1:21" ht="16" x14ac:dyDescent="0.2">
      <c r="A101" s="21" t="s">
        <v>530</v>
      </c>
      <c r="B101" s="12" t="s">
        <v>531</v>
      </c>
      <c r="C101" s="21" t="s">
        <v>384</v>
      </c>
      <c r="D101" s="24">
        <v>96</v>
      </c>
      <c r="E101" s="21" t="s">
        <v>26</v>
      </c>
      <c r="F101" s="21" t="s">
        <v>27</v>
      </c>
      <c r="G101" s="21" t="s">
        <v>3</v>
      </c>
      <c r="H101" s="12" t="s">
        <v>4</v>
      </c>
      <c r="I101" s="12" t="s">
        <v>5</v>
      </c>
      <c r="J101" s="24">
        <v>137</v>
      </c>
      <c r="K101" s="24">
        <v>38</v>
      </c>
      <c r="L101" s="24">
        <v>90</v>
      </c>
      <c r="M101" s="24">
        <v>20</v>
      </c>
      <c r="N101" s="24">
        <v>14</v>
      </c>
      <c r="O101" s="24">
        <v>2</v>
      </c>
      <c r="P101" s="24">
        <v>4</v>
      </c>
      <c r="Q101" s="24">
        <v>3</v>
      </c>
      <c r="R101" s="24">
        <v>17</v>
      </c>
      <c r="S101" s="24">
        <v>13</v>
      </c>
      <c r="T101" s="24">
        <v>0.78285714285714303</v>
      </c>
      <c r="U101" s="24">
        <v>0.217142857142857</v>
      </c>
    </row>
    <row r="102" spans="1:21" ht="16" x14ac:dyDescent="0.2">
      <c r="A102" s="21" t="s">
        <v>532</v>
      </c>
      <c r="B102" s="12" t="s">
        <v>727</v>
      </c>
      <c r="C102" s="21" t="s">
        <v>433</v>
      </c>
      <c r="D102" s="24">
        <v>97</v>
      </c>
      <c r="E102" s="21" t="s">
        <v>26</v>
      </c>
      <c r="F102" s="21" t="s">
        <v>27</v>
      </c>
      <c r="G102" s="21" t="s">
        <v>6</v>
      </c>
      <c r="H102" s="12" t="s">
        <v>7</v>
      </c>
      <c r="I102" s="12" t="s">
        <v>8</v>
      </c>
      <c r="J102" s="24">
        <v>97</v>
      </c>
      <c r="K102" s="24">
        <v>45</v>
      </c>
      <c r="L102" s="24">
        <v>36</v>
      </c>
      <c r="M102" s="24">
        <v>17</v>
      </c>
      <c r="N102" s="24">
        <v>13</v>
      </c>
      <c r="O102" s="24">
        <v>20</v>
      </c>
      <c r="P102" s="24">
        <v>2</v>
      </c>
      <c r="Q102" s="24">
        <v>4</v>
      </c>
      <c r="R102" s="24">
        <v>22</v>
      </c>
      <c r="S102" s="24">
        <v>15</v>
      </c>
      <c r="T102" s="24">
        <v>0.68309859154929597</v>
      </c>
      <c r="U102" s="24">
        <v>0.31690140845070403</v>
      </c>
    </row>
    <row r="103" spans="1:21" ht="16" x14ac:dyDescent="0.2">
      <c r="A103" s="21" t="s">
        <v>728</v>
      </c>
      <c r="B103" s="12" t="s">
        <v>729</v>
      </c>
      <c r="C103" s="21" t="s">
        <v>737</v>
      </c>
      <c r="D103" s="24">
        <v>98</v>
      </c>
      <c r="E103" s="21" t="s">
        <v>26</v>
      </c>
      <c r="F103" s="21" t="s">
        <v>27</v>
      </c>
      <c r="G103" s="21" t="s">
        <v>6</v>
      </c>
      <c r="H103" s="12" t="s">
        <v>9</v>
      </c>
      <c r="I103" s="12" t="s">
        <v>10</v>
      </c>
      <c r="J103" s="24">
        <v>66</v>
      </c>
      <c r="K103" s="24">
        <v>40</v>
      </c>
      <c r="L103" s="24">
        <v>11</v>
      </c>
      <c r="M103" s="24">
        <v>5</v>
      </c>
      <c r="N103" s="24">
        <v>25</v>
      </c>
      <c r="O103" s="24">
        <v>13</v>
      </c>
      <c r="P103" s="24">
        <v>1</v>
      </c>
      <c r="Q103" s="24">
        <v>3</v>
      </c>
      <c r="R103" s="24">
        <v>16</v>
      </c>
      <c r="S103" s="24">
        <v>19</v>
      </c>
      <c r="T103" s="24">
        <v>0.62264150943396201</v>
      </c>
      <c r="U103" s="24">
        <v>0.37735849056603799</v>
      </c>
    </row>
    <row r="104" spans="1:21" ht="16" x14ac:dyDescent="0.2">
      <c r="A104" s="21" t="s">
        <v>730</v>
      </c>
      <c r="B104" s="12" t="s">
        <v>562</v>
      </c>
      <c r="C104" s="21" t="s">
        <v>384</v>
      </c>
      <c r="D104" s="24">
        <v>99</v>
      </c>
      <c r="E104" s="21" t="s">
        <v>26</v>
      </c>
      <c r="F104" s="21" t="s">
        <v>27</v>
      </c>
      <c r="G104" s="21" t="s">
        <v>11</v>
      </c>
      <c r="H104" s="12" t="s">
        <v>12</v>
      </c>
      <c r="I104" s="12" t="s">
        <v>13</v>
      </c>
      <c r="J104" s="24">
        <v>253</v>
      </c>
      <c r="K104" s="24">
        <v>60</v>
      </c>
      <c r="L104" s="24">
        <v>109</v>
      </c>
      <c r="M104" s="24">
        <v>56</v>
      </c>
      <c r="N104" s="24">
        <v>41</v>
      </c>
      <c r="O104" s="24">
        <v>30</v>
      </c>
      <c r="P104" s="24">
        <v>9</v>
      </c>
      <c r="Q104" s="24">
        <v>8</v>
      </c>
      <c r="R104" s="24">
        <v>23</v>
      </c>
      <c r="S104" s="24">
        <v>18</v>
      </c>
      <c r="T104" s="24">
        <v>0.808306709265176</v>
      </c>
      <c r="U104" s="24">
        <v>0.191693290734824</v>
      </c>
    </row>
    <row r="105" spans="1:21" ht="16" x14ac:dyDescent="0.2">
      <c r="A105" s="21" t="s">
        <v>563</v>
      </c>
      <c r="B105" s="12" t="s">
        <v>564</v>
      </c>
      <c r="C105" s="21" t="s">
        <v>384</v>
      </c>
      <c r="D105" s="24">
        <v>100</v>
      </c>
      <c r="E105" s="21" t="s">
        <v>26</v>
      </c>
      <c r="F105" s="21" t="s">
        <v>27</v>
      </c>
      <c r="G105" s="21" t="s">
        <v>14</v>
      </c>
      <c r="H105" s="12" t="s">
        <v>15</v>
      </c>
      <c r="I105" s="12" t="s">
        <v>16</v>
      </c>
      <c r="J105" s="24">
        <v>181</v>
      </c>
      <c r="K105" s="24">
        <v>96</v>
      </c>
      <c r="L105" s="24">
        <v>79</v>
      </c>
      <c r="M105" s="24">
        <v>45</v>
      </c>
      <c r="N105" s="24">
        <v>15</v>
      </c>
      <c r="O105" s="24">
        <v>36</v>
      </c>
      <c r="P105" s="24">
        <v>3</v>
      </c>
      <c r="Q105" s="24">
        <v>11</v>
      </c>
      <c r="R105" s="24">
        <v>46</v>
      </c>
      <c r="S105" s="24">
        <v>34</v>
      </c>
      <c r="T105" s="24">
        <v>0.65342960288808705</v>
      </c>
      <c r="U105" s="24">
        <v>0.34657039711191301</v>
      </c>
    </row>
    <row r="106" spans="1:21" ht="16" x14ac:dyDescent="0.2">
      <c r="A106" s="21" t="s">
        <v>565</v>
      </c>
      <c r="B106" s="12" t="s">
        <v>566</v>
      </c>
      <c r="C106" s="21" t="s">
        <v>692</v>
      </c>
      <c r="D106" s="24">
        <v>101</v>
      </c>
      <c r="E106" s="21" t="s">
        <v>26</v>
      </c>
      <c r="F106" s="21" t="s">
        <v>27</v>
      </c>
      <c r="G106" s="21" t="s">
        <v>17</v>
      </c>
      <c r="H106" s="12" t="s">
        <v>94</v>
      </c>
      <c r="I106" s="12" t="s">
        <v>95</v>
      </c>
      <c r="J106" s="24">
        <v>154</v>
      </c>
      <c r="K106" s="24">
        <v>32</v>
      </c>
      <c r="L106" s="24">
        <v>97</v>
      </c>
      <c r="M106" s="24">
        <v>43</v>
      </c>
      <c r="N106" s="24">
        <v>0</v>
      </c>
      <c r="O106" s="24">
        <v>8</v>
      </c>
      <c r="P106" s="24">
        <v>4</v>
      </c>
      <c r="Q106" s="24">
        <v>1</v>
      </c>
      <c r="R106" s="24">
        <v>20</v>
      </c>
      <c r="S106" s="24">
        <v>6</v>
      </c>
      <c r="T106" s="24">
        <v>0.82795698924731198</v>
      </c>
      <c r="U106" s="24">
        <v>0.17204301075268799</v>
      </c>
    </row>
    <row r="107" spans="1:21" ht="16" x14ac:dyDescent="0.2">
      <c r="A107" s="21" t="s">
        <v>568</v>
      </c>
      <c r="B107" s="12" t="s">
        <v>569</v>
      </c>
      <c r="C107" s="21" t="s">
        <v>567</v>
      </c>
      <c r="D107" s="24">
        <v>102</v>
      </c>
      <c r="E107" s="21" t="s">
        <v>26</v>
      </c>
      <c r="F107" s="21" t="s">
        <v>27</v>
      </c>
      <c r="G107" s="21" t="s">
        <v>17</v>
      </c>
      <c r="H107" s="12" t="s">
        <v>94</v>
      </c>
      <c r="I107" s="12" t="s">
        <v>95</v>
      </c>
      <c r="J107" s="24">
        <v>163</v>
      </c>
      <c r="K107" s="24">
        <v>24</v>
      </c>
      <c r="L107" s="24">
        <v>97</v>
      </c>
      <c r="M107" s="24">
        <v>38</v>
      </c>
      <c r="N107" s="24">
        <v>0</v>
      </c>
      <c r="O107" s="24">
        <v>21</v>
      </c>
      <c r="P107" s="24">
        <v>2</v>
      </c>
      <c r="Q107" s="24">
        <v>2</v>
      </c>
      <c r="R107" s="24">
        <v>18</v>
      </c>
      <c r="S107" s="24">
        <v>3</v>
      </c>
      <c r="T107" s="24">
        <v>0.87165775401069501</v>
      </c>
      <c r="U107" s="24">
        <v>0.12834224598930499</v>
      </c>
    </row>
    <row r="108" spans="1:21" ht="16" x14ac:dyDescent="0.2">
      <c r="A108" s="21" t="s">
        <v>427</v>
      </c>
      <c r="B108" s="12" t="s">
        <v>428</v>
      </c>
      <c r="C108" s="21" t="s">
        <v>737</v>
      </c>
      <c r="D108" s="24">
        <v>103</v>
      </c>
      <c r="E108" s="21" t="s">
        <v>26</v>
      </c>
      <c r="F108" s="21" t="s">
        <v>27</v>
      </c>
      <c r="G108" s="21" t="s">
        <v>96</v>
      </c>
      <c r="H108" s="12" t="s">
        <v>97</v>
      </c>
      <c r="I108" s="12" t="s">
        <v>98</v>
      </c>
      <c r="J108" s="24">
        <v>12</v>
      </c>
      <c r="K108" s="24">
        <v>24</v>
      </c>
      <c r="L108" s="24">
        <v>5</v>
      </c>
      <c r="M108" s="24">
        <v>2</v>
      </c>
      <c r="N108" s="24">
        <v>0</v>
      </c>
      <c r="O108" s="24">
        <v>3</v>
      </c>
      <c r="P108" s="24">
        <v>0</v>
      </c>
      <c r="Q108" s="24">
        <v>1</v>
      </c>
      <c r="R108" s="24">
        <v>13</v>
      </c>
      <c r="S108" s="24">
        <v>10</v>
      </c>
      <c r="T108" s="24">
        <v>0.33333333333333298</v>
      </c>
      <c r="U108" s="24">
        <v>0.66666666666666696</v>
      </c>
    </row>
    <row r="109" spans="1:21" ht="16" x14ac:dyDescent="0.2">
      <c r="A109" s="21" t="s">
        <v>429</v>
      </c>
      <c r="B109" s="12" t="s">
        <v>430</v>
      </c>
      <c r="C109" s="21" t="s">
        <v>737</v>
      </c>
      <c r="D109" s="24">
        <v>104</v>
      </c>
      <c r="E109" s="21" t="s">
        <v>26</v>
      </c>
      <c r="F109" s="21" t="s">
        <v>27</v>
      </c>
      <c r="G109" s="21" t="s">
        <v>96</v>
      </c>
      <c r="H109" s="12" t="s">
        <v>99</v>
      </c>
      <c r="I109" s="12" t="s">
        <v>100</v>
      </c>
      <c r="J109" s="24">
        <v>29</v>
      </c>
      <c r="K109" s="24">
        <v>29</v>
      </c>
      <c r="L109" s="24">
        <v>14</v>
      </c>
      <c r="M109" s="24">
        <v>0</v>
      </c>
      <c r="N109" s="24">
        <v>0</v>
      </c>
      <c r="O109" s="24">
        <v>3</v>
      </c>
      <c r="P109" s="24">
        <v>5</v>
      </c>
      <c r="Q109" s="24">
        <v>0</v>
      </c>
      <c r="R109" s="24">
        <v>17</v>
      </c>
      <c r="S109" s="24">
        <v>6</v>
      </c>
      <c r="T109" s="24">
        <v>0.5</v>
      </c>
      <c r="U109" s="24">
        <v>0.5</v>
      </c>
    </row>
    <row r="110" spans="1:21" ht="16" x14ac:dyDescent="0.2">
      <c r="A110" s="21" t="s">
        <v>431</v>
      </c>
      <c r="B110" s="12" t="s">
        <v>357</v>
      </c>
      <c r="C110" s="21" t="s">
        <v>433</v>
      </c>
      <c r="D110" s="24">
        <v>105</v>
      </c>
      <c r="E110" s="21" t="s">
        <v>26</v>
      </c>
      <c r="F110" s="21" t="s">
        <v>27</v>
      </c>
      <c r="G110" s="21" t="s">
        <v>96</v>
      </c>
      <c r="H110" s="42" t="s">
        <v>101</v>
      </c>
      <c r="I110" s="42"/>
      <c r="J110" s="24">
        <v>155</v>
      </c>
      <c r="K110" s="24">
        <v>86</v>
      </c>
      <c r="L110" s="24">
        <v>87</v>
      </c>
      <c r="M110" s="24">
        <v>31</v>
      </c>
      <c r="N110" s="24">
        <v>0</v>
      </c>
      <c r="O110" s="24">
        <v>31</v>
      </c>
      <c r="P110" s="24">
        <v>3</v>
      </c>
      <c r="Q110" s="24">
        <v>11</v>
      </c>
      <c r="R110" s="24">
        <v>36</v>
      </c>
      <c r="S110" s="24">
        <v>33</v>
      </c>
      <c r="T110" s="24">
        <v>0.64315352697095396</v>
      </c>
      <c r="U110" s="24">
        <v>0.35684647302904599</v>
      </c>
    </row>
    <row r="111" spans="1:21" ht="16" x14ac:dyDescent="0.2">
      <c r="A111" s="21" t="s">
        <v>432</v>
      </c>
      <c r="B111" s="12" t="s">
        <v>741</v>
      </c>
      <c r="C111" s="21" t="s">
        <v>433</v>
      </c>
      <c r="D111" s="24">
        <v>106</v>
      </c>
      <c r="E111" s="21" t="s">
        <v>26</v>
      </c>
      <c r="F111" s="21" t="s">
        <v>27</v>
      </c>
      <c r="G111" s="21" t="s">
        <v>96</v>
      </c>
      <c r="H111" s="12" t="s">
        <v>102</v>
      </c>
      <c r="I111" s="12" t="s">
        <v>103</v>
      </c>
      <c r="J111" s="24">
        <v>98</v>
      </c>
      <c r="K111" s="24">
        <v>51</v>
      </c>
      <c r="L111" s="24">
        <v>73</v>
      </c>
      <c r="M111" s="24">
        <v>13</v>
      </c>
      <c r="N111" s="24">
        <v>0</v>
      </c>
      <c r="O111" s="24">
        <v>8</v>
      </c>
      <c r="P111" s="24">
        <v>3</v>
      </c>
      <c r="Q111" s="24">
        <v>4</v>
      </c>
      <c r="R111" s="24">
        <v>23</v>
      </c>
      <c r="S111" s="24">
        <v>20</v>
      </c>
      <c r="T111" s="24">
        <v>0.65771812080536896</v>
      </c>
      <c r="U111" s="24">
        <v>0.34228187919463099</v>
      </c>
    </row>
    <row r="112" spans="1:21" ht="16" x14ac:dyDescent="0.2">
      <c r="A112" s="21" t="s">
        <v>599</v>
      </c>
      <c r="B112" s="12" t="s">
        <v>600</v>
      </c>
      <c r="C112" s="21" t="s">
        <v>567</v>
      </c>
      <c r="D112" s="24">
        <v>107</v>
      </c>
      <c r="E112" s="21" t="s">
        <v>26</v>
      </c>
      <c r="F112" s="21" t="s">
        <v>27</v>
      </c>
      <c r="G112" s="21" t="s">
        <v>96</v>
      </c>
      <c r="H112" s="12" t="s">
        <v>104</v>
      </c>
      <c r="I112" s="12" t="s">
        <v>105</v>
      </c>
      <c r="J112" s="24">
        <v>209</v>
      </c>
      <c r="K112" s="24">
        <v>21</v>
      </c>
      <c r="L112" s="24">
        <v>144</v>
      </c>
      <c r="M112" s="24">
        <v>39</v>
      </c>
      <c r="N112" s="24">
        <v>0</v>
      </c>
      <c r="O112" s="24">
        <v>22</v>
      </c>
      <c r="P112" s="24">
        <v>1</v>
      </c>
      <c r="Q112" s="24">
        <v>1</v>
      </c>
      <c r="R112" s="24">
        <v>15</v>
      </c>
      <c r="S112" s="24">
        <v>2</v>
      </c>
      <c r="T112" s="24">
        <v>0.90869565217391302</v>
      </c>
      <c r="U112" s="24">
        <v>9.1304347826086998E-2</v>
      </c>
    </row>
    <row r="113" spans="1:21" ht="16" x14ac:dyDescent="0.2">
      <c r="A113" s="21" t="s">
        <v>601</v>
      </c>
      <c r="B113" s="12" t="s">
        <v>602</v>
      </c>
      <c r="C113" s="21" t="s">
        <v>567</v>
      </c>
      <c r="D113" s="24">
        <v>108</v>
      </c>
      <c r="E113" s="21" t="s">
        <v>26</v>
      </c>
      <c r="F113" s="21" t="s">
        <v>27</v>
      </c>
      <c r="G113" s="21" t="s">
        <v>96</v>
      </c>
      <c r="H113" s="12" t="s">
        <v>106</v>
      </c>
      <c r="I113" s="12" t="s">
        <v>107</v>
      </c>
      <c r="J113" s="24">
        <v>197</v>
      </c>
      <c r="K113" s="24">
        <v>59</v>
      </c>
      <c r="L113" s="24">
        <v>107</v>
      </c>
      <c r="M113" s="24">
        <v>36</v>
      </c>
      <c r="N113" s="24">
        <v>0</v>
      </c>
      <c r="O113" s="24">
        <v>45</v>
      </c>
      <c r="P113" s="24">
        <v>3</v>
      </c>
      <c r="Q113" s="24">
        <v>4</v>
      </c>
      <c r="R113" s="24">
        <v>34</v>
      </c>
      <c r="S113" s="24">
        <v>15</v>
      </c>
      <c r="T113" s="24">
        <v>0.76953125</v>
      </c>
      <c r="U113" s="24">
        <v>0.23046875</v>
      </c>
    </row>
    <row r="114" spans="1:21" ht="16" x14ac:dyDescent="0.2">
      <c r="A114" s="21" t="s">
        <v>603</v>
      </c>
      <c r="B114" s="12" t="s">
        <v>604</v>
      </c>
      <c r="C114" s="21" t="s">
        <v>705</v>
      </c>
      <c r="D114" s="24">
        <v>109</v>
      </c>
      <c r="E114" s="21" t="s">
        <v>26</v>
      </c>
      <c r="F114" s="21" t="s">
        <v>27</v>
      </c>
      <c r="G114" s="21" t="s">
        <v>96</v>
      </c>
      <c r="H114" s="12" t="s">
        <v>106</v>
      </c>
      <c r="I114" s="12" t="s">
        <v>108</v>
      </c>
      <c r="J114" s="24">
        <v>205</v>
      </c>
      <c r="K114" s="24">
        <v>42</v>
      </c>
      <c r="L114" s="24">
        <v>92</v>
      </c>
      <c r="M114" s="24">
        <v>37</v>
      </c>
      <c r="N114" s="24">
        <v>0</v>
      </c>
      <c r="O114" s="24">
        <v>68</v>
      </c>
      <c r="P114" s="24">
        <v>2</v>
      </c>
      <c r="Q114" s="24">
        <v>3</v>
      </c>
      <c r="R114" s="24">
        <v>25</v>
      </c>
      <c r="S114" s="24">
        <v>10</v>
      </c>
      <c r="T114" s="24">
        <v>0.82995951417003999</v>
      </c>
      <c r="U114" s="24">
        <v>0.17004048582996001</v>
      </c>
    </row>
    <row r="115" spans="1:21" ht="16" x14ac:dyDescent="0.2">
      <c r="A115" s="21" t="s">
        <v>605</v>
      </c>
      <c r="B115" s="12" t="s">
        <v>606</v>
      </c>
      <c r="C115" s="21" t="s">
        <v>384</v>
      </c>
      <c r="D115" s="24">
        <v>110</v>
      </c>
      <c r="E115" s="21" t="s">
        <v>26</v>
      </c>
      <c r="F115" s="21" t="s">
        <v>109</v>
      </c>
      <c r="G115" s="21" t="s">
        <v>110</v>
      </c>
      <c r="H115" s="12" t="s">
        <v>111</v>
      </c>
      <c r="I115" s="12" t="s">
        <v>112</v>
      </c>
      <c r="J115" s="24">
        <v>24</v>
      </c>
      <c r="K115" s="24">
        <v>27</v>
      </c>
      <c r="L115" s="24">
        <v>6</v>
      </c>
      <c r="M115" s="24">
        <v>8</v>
      </c>
      <c r="N115" s="24">
        <v>0</v>
      </c>
      <c r="O115" s="24">
        <v>5</v>
      </c>
      <c r="P115" s="24">
        <v>1</v>
      </c>
      <c r="Q115" s="24">
        <v>4</v>
      </c>
      <c r="R115" s="24">
        <v>14</v>
      </c>
      <c r="S115" s="24">
        <v>8</v>
      </c>
      <c r="T115" s="24">
        <v>0.47058823529411797</v>
      </c>
      <c r="U115" s="24">
        <v>0.52941176470588203</v>
      </c>
    </row>
    <row r="116" spans="1:21" ht="16" x14ac:dyDescent="0.2">
      <c r="A116" s="21" t="s">
        <v>607</v>
      </c>
      <c r="B116" s="12" t="s">
        <v>743</v>
      </c>
      <c r="C116" s="21" t="s">
        <v>384</v>
      </c>
      <c r="D116" s="24">
        <v>111</v>
      </c>
      <c r="E116" s="21" t="s">
        <v>26</v>
      </c>
      <c r="F116" s="21" t="s">
        <v>113</v>
      </c>
      <c r="G116" s="21" t="s">
        <v>114</v>
      </c>
      <c r="H116" s="12" t="s">
        <v>115</v>
      </c>
      <c r="I116" s="12" t="s">
        <v>116</v>
      </c>
      <c r="J116" s="24">
        <v>2</v>
      </c>
      <c r="K116" s="24">
        <v>14</v>
      </c>
      <c r="L116" s="24">
        <v>0</v>
      </c>
      <c r="M116" s="24">
        <v>0</v>
      </c>
      <c r="N116" s="24">
        <v>0</v>
      </c>
      <c r="O116" s="24">
        <v>1</v>
      </c>
      <c r="P116" s="24">
        <v>1</v>
      </c>
      <c r="Q116" s="24">
        <v>0</v>
      </c>
      <c r="R116" s="24">
        <v>11</v>
      </c>
      <c r="S116" s="24">
        <v>2</v>
      </c>
      <c r="T116" s="24">
        <v>0.125</v>
      </c>
      <c r="U116" s="24">
        <v>0.875</v>
      </c>
    </row>
    <row r="117" spans="1:21" ht="16" x14ac:dyDescent="0.2">
      <c r="A117" s="21" t="s">
        <v>744</v>
      </c>
      <c r="B117" s="12" t="s">
        <v>745</v>
      </c>
      <c r="C117" s="21" t="s">
        <v>433</v>
      </c>
      <c r="D117" s="24">
        <v>112</v>
      </c>
      <c r="E117" s="21" t="s">
        <v>26</v>
      </c>
      <c r="F117" s="21" t="s">
        <v>117</v>
      </c>
      <c r="G117" s="21" t="s">
        <v>118</v>
      </c>
      <c r="H117" s="21" t="s">
        <v>18</v>
      </c>
      <c r="I117" s="12" t="s">
        <v>119</v>
      </c>
      <c r="J117" s="24">
        <v>11</v>
      </c>
      <c r="K117" s="24">
        <v>7</v>
      </c>
      <c r="L117" s="24">
        <v>8</v>
      </c>
      <c r="M117" s="24">
        <v>0</v>
      </c>
      <c r="N117" s="24">
        <v>0</v>
      </c>
      <c r="O117" s="24">
        <v>0</v>
      </c>
      <c r="P117" s="24">
        <v>0</v>
      </c>
      <c r="Q117" s="24">
        <v>0</v>
      </c>
      <c r="R117" s="24">
        <v>6</v>
      </c>
      <c r="S117" s="24">
        <v>1</v>
      </c>
      <c r="T117" s="24">
        <v>0.61111111111111105</v>
      </c>
      <c r="U117" s="24">
        <v>0.38888888888888901</v>
      </c>
    </row>
  </sheetData>
  <mergeCells count="8">
    <mergeCell ref="F24:G24"/>
    <mergeCell ref="H55:I55"/>
    <mergeCell ref="H110:I110"/>
    <mergeCell ref="A1:E1"/>
    <mergeCell ref="A3:M3"/>
    <mergeCell ref="F14:G14"/>
    <mergeCell ref="F15:G15"/>
    <mergeCell ref="F23:G23"/>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17"/>
  <sheetViews>
    <sheetView zoomScale="125" workbookViewId="0">
      <selection sqref="A1:XFD1"/>
    </sheetView>
  </sheetViews>
  <sheetFormatPr baseColWidth="10" defaultRowHeight="13" x14ac:dyDescent="0.15"/>
  <cols>
    <col min="1" max="1" width="12.83203125" style="18" customWidth="1"/>
    <col min="2" max="2" width="13.5" style="32" customWidth="1"/>
    <col min="3" max="3" width="24.1640625" style="18" bestFit="1" customWidth="1"/>
    <col min="4" max="4" width="15.33203125" style="18" bestFit="1" customWidth="1"/>
    <col min="5" max="5" width="11.6640625" style="18" bestFit="1" customWidth="1"/>
    <col min="6" max="6" width="19" style="18" customWidth="1"/>
    <col min="7" max="7" width="15.1640625" style="18" bestFit="1" customWidth="1"/>
    <col min="8" max="8" width="19.5" style="18" customWidth="1"/>
    <col min="9" max="9" width="14.83203125" style="18" bestFit="1" customWidth="1"/>
    <col min="10" max="10" width="10.83203125" style="32" customWidth="1"/>
    <col min="11" max="11" width="8.5" style="32" customWidth="1"/>
    <col min="12" max="12" width="11" style="32" customWidth="1"/>
    <col min="13" max="13" width="20.1640625" style="32" customWidth="1"/>
    <col min="14" max="14" width="20.33203125" style="32" customWidth="1"/>
    <col min="15" max="15" width="16" style="32" customWidth="1"/>
    <col min="16" max="16" width="17.1640625" style="32" bestFit="1" customWidth="1"/>
    <col min="17" max="17" width="21.83203125" style="32" bestFit="1" customWidth="1"/>
    <col min="18" max="18" width="20.33203125" style="32" bestFit="1" customWidth="1"/>
    <col min="19" max="19" width="22" style="32" bestFit="1" customWidth="1"/>
    <col min="20" max="20" width="19.5" style="32" bestFit="1" customWidth="1"/>
    <col min="21" max="21" width="17.5" style="32" bestFit="1" customWidth="1"/>
    <col min="22" max="22" width="16.6640625" style="32" bestFit="1" customWidth="1"/>
    <col min="23" max="16384" width="10.83203125" style="18"/>
  </cols>
  <sheetData>
    <row r="1" spans="1:22" s="2" customFormat="1" ht="16" x14ac:dyDescent="0.2">
      <c r="A1" s="40" t="s">
        <v>793</v>
      </c>
      <c r="B1" s="40"/>
      <c r="C1" s="40"/>
      <c r="D1" s="40"/>
      <c r="E1" s="40"/>
      <c r="F1" s="10"/>
      <c r="G1" s="10"/>
      <c r="H1" s="10"/>
      <c r="I1" s="10"/>
      <c r="J1"/>
      <c r="K1"/>
      <c r="L1"/>
      <c r="M1"/>
      <c r="N1"/>
      <c r="O1"/>
      <c r="P1"/>
    </row>
    <row r="2" spans="1:22" ht="16" x14ac:dyDescent="0.2">
      <c r="A2" s="17"/>
    </row>
    <row r="3" spans="1:22" ht="16" x14ac:dyDescent="0.2">
      <c r="A3" s="17" t="s">
        <v>790</v>
      </c>
    </row>
    <row r="5" spans="1:22" s="35" customFormat="1" ht="16" x14ac:dyDescent="0.2">
      <c r="A5" s="16" t="s">
        <v>120</v>
      </c>
      <c r="B5" s="5" t="s">
        <v>776</v>
      </c>
      <c r="C5" s="16" t="s">
        <v>768</v>
      </c>
      <c r="D5" s="16" t="s">
        <v>613</v>
      </c>
      <c r="E5" s="16" t="s">
        <v>351</v>
      </c>
      <c r="F5" s="16" t="s">
        <v>352</v>
      </c>
      <c r="G5" s="16" t="s">
        <v>353</v>
      </c>
      <c r="H5" s="16" t="s">
        <v>538</v>
      </c>
      <c r="I5" s="16" t="s">
        <v>354</v>
      </c>
      <c r="J5" s="5" t="s">
        <v>783</v>
      </c>
      <c r="K5" s="5" t="s">
        <v>779</v>
      </c>
      <c r="L5" s="5" t="s">
        <v>780</v>
      </c>
      <c r="M5" s="5" t="s">
        <v>792</v>
      </c>
      <c r="N5" s="5" t="s">
        <v>791</v>
      </c>
      <c r="O5" s="5" t="s">
        <v>781</v>
      </c>
      <c r="P5" s="5" t="s">
        <v>782</v>
      </c>
      <c r="Q5" s="5" t="s">
        <v>121</v>
      </c>
      <c r="R5" s="5" t="s">
        <v>122</v>
      </c>
      <c r="S5" s="5" t="s">
        <v>123</v>
      </c>
      <c r="T5" s="5" t="s">
        <v>124</v>
      </c>
      <c r="U5" s="5" t="s">
        <v>125</v>
      </c>
      <c r="V5" s="5" t="s">
        <v>126</v>
      </c>
    </row>
    <row r="6" spans="1:22" ht="16" x14ac:dyDescent="0.2">
      <c r="A6" s="17" t="s">
        <v>452</v>
      </c>
      <c r="B6" s="24">
        <v>1</v>
      </c>
      <c r="C6" s="31" t="s">
        <v>476</v>
      </c>
      <c r="D6" s="17" t="s">
        <v>433</v>
      </c>
      <c r="E6" s="17" t="s">
        <v>250</v>
      </c>
      <c r="F6" s="17" t="s">
        <v>251</v>
      </c>
      <c r="G6" s="17" t="s">
        <v>252</v>
      </c>
      <c r="H6" s="17"/>
      <c r="I6" s="31" t="s">
        <v>253</v>
      </c>
      <c r="J6" s="24">
        <v>413</v>
      </c>
      <c r="K6" s="24">
        <v>40</v>
      </c>
      <c r="L6" s="24">
        <v>87</v>
      </c>
      <c r="M6" s="24">
        <v>1024</v>
      </c>
      <c r="N6" s="24">
        <v>1564</v>
      </c>
      <c r="O6" s="24">
        <v>676</v>
      </c>
      <c r="P6" s="24">
        <v>19765</v>
      </c>
      <c r="Q6" s="24">
        <v>0.26406600000000002</v>
      </c>
      <c r="R6" s="24">
        <v>2.5575400000000002E-2</v>
      </c>
      <c r="S6" s="24">
        <v>5.5626599999999998E-2</v>
      </c>
      <c r="T6" s="24">
        <v>0.65473099999999995</v>
      </c>
      <c r="U6" s="24">
        <v>0.43222500000000003</v>
      </c>
      <c r="V6" s="7">
        <v>7.9000000000000001E-2</v>
      </c>
    </row>
    <row r="7" spans="1:22" ht="16" x14ac:dyDescent="0.2">
      <c r="A7" s="17" t="s">
        <v>434</v>
      </c>
      <c r="B7" s="24">
        <v>2</v>
      </c>
      <c r="C7" s="31" t="s">
        <v>435</v>
      </c>
      <c r="D7" s="17" t="s">
        <v>668</v>
      </c>
      <c r="E7" s="17" t="s">
        <v>250</v>
      </c>
      <c r="F7" s="17" t="s">
        <v>251</v>
      </c>
      <c r="G7" s="17" t="s">
        <v>252</v>
      </c>
      <c r="H7" s="17" t="s">
        <v>254</v>
      </c>
      <c r="I7" s="31" t="s">
        <v>255</v>
      </c>
      <c r="J7" s="24">
        <v>393</v>
      </c>
      <c r="K7" s="24">
        <v>33</v>
      </c>
      <c r="L7" s="24">
        <v>69</v>
      </c>
      <c r="M7" s="24">
        <v>862</v>
      </c>
      <c r="N7" s="24">
        <v>1357</v>
      </c>
      <c r="O7" s="24">
        <v>565</v>
      </c>
      <c r="P7" s="24">
        <v>20389</v>
      </c>
      <c r="Q7" s="24">
        <v>0.28960900000000001</v>
      </c>
      <c r="R7" s="24">
        <v>2.4318300000000001E-2</v>
      </c>
      <c r="S7" s="24">
        <v>5.0847499999999997E-2</v>
      </c>
      <c r="T7" s="24">
        <v>0.63522500000000004</v>
      </c>
      <c r="U7" s="24">
        <v>0.41636000000000001</v>
      </c>
      <c r="V7" s="7">
        <v>6.7000000000000004E-2</v>
      </c>
    </row>
    <row r="8" spans="1:22" ht="16" x14ac:dyDescent="0.2">
      <c r="A8" s="17" t="s">
        <v>731</v>
      </c>
      <c r="B8" s="24">
        <v>3</v>
      </c>
      <c r="C8" s="31" t="s">
        <v>732</v>
      </c>
      <c r="D8" s="17" t="s">
        <v>668</v>
      </c>
      <c r="E8" s="17" t="s">
        <v>250</v>
      </c>
      <c r="F8" s="17" t="s">
        <v>251</v>
      </c>
      <c r="G8" s="17" t="s">
        <v>252</v>
      </c>
      <c r="H8" s="17" t="s">
        <v>254</v>
      </c>
      <c r="I8" s="31" t="s">
        <v>255</v>
      </c>
      <c r="J8" s="24">
        <v>265</v>
      </c>
      <c r="K8" s="24">
        <v>26</v>
      </c>
      <c r="L8" s="24">
        <v>44</v>
      </c>
      <c r="M8" s="24">
        <v>699</v>
      </c>
      <c r="N8" s="24">
        <v>1034</v>
      </c>
      <c r="O8" s="24">
        <v>445</v>
      </c>
      <c r="P8" s="24">
        <v>18619</v>
      </c>
      <c r="Q8" s="24">
        <v>0.25628600000000001</v>
      </c>
      <c r="R8" s="24">
        <v>2.51451E-2</v>
      </c>
      <c r="S8" s="24">
        <v>4.2553199999999999E-2</v>
      </c>
      <c r="T8" s="24">
        <v>0.67601500000000003</v>
      </c>
      <c r="U8" s="24">
        <v>0.43036799999999997</v>
      </c>
      <c r="V8" s="7">
        <v>5.6000000000000001E-2</v>
      </c>
    </row>
    <row r="9" spans="1:22" ht="16" x14ac:dyDescent="0.2">
      <c r="A9" s="17" t="s">
        <v>733</v>
      </c>
      <c r="B9" s="24">
        <v>4</v>
      </c>
      <c r="C9" s="31" t="s">
        <v>734</v>
      </c>
      <c r="D9" s="17" t="s">
        <v>668</v>
      </c>
      <c r="E9" s="17" t="s">
        <v>250</v>
      </c>
      <c r="F9" s="17" t="s">
        <v>251</v>
      </c>
      <c r="G9" s="17" t="s">
        <v>252</v>
      </c>
      <c r="H9" s="17" t="s">
        <v>256</v>
      </c>
      <c r="I9" s="31" t="s">
        <v>257</v>
      </c>
      <c r="J9" s="24">
        <v>223</v>
      </c>
      <c r="K9" s="24">
        <v>19</v>
      </c>
      <c r="L9" s="24">
        <v>41</v>
      </c>
      <c r="M9" s="24">
        <v>527</v>
      </c>
      <c r="N9" s="24">
        <v>810</v>
      </c>
      <c r="O9" s="24">
        <v>351</v>
      </c>
      <c r="P9" s="24">
        <v>16784</v>
      </c>
      <c r="Q9" s="24">
        <v>0.27530900000000003</v>
      </c>
      <c r="R9" s="24">
        <v>2.34568E-2</v>
      </c>
      <c r="S9" s="24">
        <v>5.0617299999999997E-2</v>
      </c>
      <c r="T9" s="24">
        <v>0.650617</v>
      </c>
      <c r="U9" s="24">
        <v>0.43333300000000002</v>
      </c>
      <c r="V9" s="7">
        <v>4.8000000000000001E-2</v>
      </c>
    </row>
    <row r="10" spans="1:22" ht="16" x14ac:dyDescent="0.2">
      <c r="A10" s="17" t="s">
        <v>735</v>
      </c>
      <c r="B10" s="24">
        <v>5</v>
      </c>
      <c r="C10" s="31" t="s">
        <v>736</v>
      </c>
      <c r="D10" s="17" t="s">
        <v>737</v>
      </c>
      <c r="E10" s="17" t="s">
        <v>250</v>
      </c>
      <c r="F10" s="17" t="s">
        <v>251</v>
      </c>
      <c r="G10" s="17" t="s">
        <v>252</v>
      </c>
      <c r="H10" s="17" t="s">
        <v>23</v>
      </c>
      <c r="I10" s="31" t="s">
        <v>258</v>
      </c>
      <c r="J10" s="24">
        <v>342</v>
      </c>
      <c r="K10" s="24">
        <v>34</v>
      </c>
      <c r="L10" s="24">
        <v>49</v>
      </c>
      <c r="M10" s="24">
        <v>793</v>
      </c>
      <c r="N10" s="24">
        <v>1218</v>
      </c>
      <c r="O10" s="24">
        <v>534</v>
      </c>
      <c r="P10" s="24">
        <v>21024</v>
      </c>
      <c r="Q10" s="24">
        <v>0.28078799999999998</v>
      </c>
      <c r="R10" s="24">
        <v>2.7914600000000001E-2</v>
      </c>
      <c r="S10" s="24">
        <v>4.0229899999999999E-2</v>
      </c>
      <c r="T10" s="24">
        <v>0.65106699999999995</v>
      </c>
      <c r="U10" s="24">
        <v>0.43842399999999998</v>
      </c>
      <c r="V10" s="7">
        <v>5.8000000000000003E-2</v>
      </c>
    </row>
    <row r="11" spans="1:22" ht="16" x14ac:dyDescent="0.2">
      <c r="A11" s="17" t="s">
        <v>690</v>
      </c>
      <c r="B11" s="24">
        <v>6</v>
      </c>
      <c r="C11" s="31" t="s">
        <v>691</v>
      </c>
      <c r="D11" s="17" t="s">
        <v>692</v>
      </c>
      <c r="E11" s="17" t="s">
        <v>250</v>
      </c>
      <c r="F11" s="17" t="s">
        <v>251</v>
      </c>
      <c r="G11" s="17" t="s">
        <v>252</v>
      </c>
      <c r="H11" s="17" t="s">
        <v>23</v>
      </c>
      <c r="I11" s="31" t="s">
        <v>259</v>
      </c>
      <c r="J11" s="24">
        <v>375</v>
      </c>
      <c r="K11" s="24">
        <v>37</v>
      </c>
      <c r="L11" s="24">
        <v>73</v>
      </c>
      <c r="M11" s="24">
        <v>880</v>
      </c>
      <c r="N11" s="24">
        <v>1365</v>
      </c>
      <c r="O11" s="24">
        <v>585</v>
      </c>
      <c r="P11" s="24">
        <v>18573</v>
      </c>
      <c r="Q11" s="24">
        <v>0.274725</v>
      </c>
      <c r="R11" s="24">
        <v>2.71062E-2</v>
      </c>
      <c r="S11" s="24">
        <v>5.3479899999999997E-2</v>
      </c>
      <c r="T11" s="24">
        <v>0.64468899999999996</v>
      </c>
      <c r="U11" s="24">
        <v>0.42857099999999998</v>
      </c>
      <c r="V11" s="7">
        <v>7.2999999999999995E-2</v>
      </c>
    </row>
    <row r="12" spans="1:22" ht="16" x14ac:dyDescent="0.2">
      <c r="A12" s="17" t="s">
        <v>693</v>
      </c>
      <c r="B12" s="24">
        <v>7</v>
      </c>
      <c r="C12" s="31" t="s">
        <v>694</v>
      </c>
      <c r="D12" s="17" t="s">
        <v>692</v>
      </c>
      <c r="E12" s="17" t="s">
        <v>250</v>
      </c>
      <c r="F12" s="17" t="s">
        <v>251</v>
      </c>
      <c r="G12" s="17" t="s">
        <v>252</v>
      </c>
      <c r="H12" s="17" t="s">
        <v>254</v>
      </c>
      <c r="I12" s="31" t="s">
        <v>260</v>
      </c>
      <c r="J12" s="24">
        <v>238</v>
      </c>
      <c r="K12" s="24">
        <v>6</v>
      </c>
      <c r="L12" s="24">
        <v>36</v>
      </c>
      <c r="M12" s="24">
        <v>344</v>
      </c>
      <c r="N12" s="24">
        <v>624</v>
      </c>
      <c r="O12" s="24">
        <v>227</v>
      </c>
      <c r="P12" s="24">
        <v>10672</v>
      </c>
      <c r="Q12" s="24">
        <v>0.38141000000000003</v>
      </c>
      <c r="R12" s="24">
        <v>9.6153799999999998E-3</v>
      </c>
      <c r="S12" s="24">
        <v>5.7692300000000002E-2</v>
      </c>
      <c r="T12" s="24">
        <v>0.55128200000000005</v>
      </c>
      <c r="U12" s="24">
        <v>0.36378199999999999</v>
      </c>
      <c r="V12" s="7">
        <v>5.8000000000000003E-2</v>
      </c>
    </row>
    <row r="13" spans="1:22" ht="16" x14ac:dyDescent="0.2">
      <c r="A13" s="17" t="s">
        <v>695</v>
      </c>
      <c r="B13" s="24">
        <v>8</v>
      </c>
      <c r="C13" s="31" t="s">
        <v>696</v>
      </c>
      <c r="D13" s="17" t="s">
        <v>433</v>
      </c>
      <c r="E13" s="17" t="s">
        <v>250</v>
      </c>
      <c r="F13" s="17" t="s">
        <v>251</v>
      </c>
      <c r="G13" s="17" t="s">
        <v>252</v>
      </c>
      <c r="H13" s="17" t="s">
        <v>254</v>
      </c>
      <c r="I13" s="31" t="s">
        <v>261</v>
      </c>
      <c r="J13" s="24">
        <v>342</v>
      </c>
      <c r="K13" s="24">
        <v>19</v>
      </c>
      <c r="L13" s="24">
        <v>62</v>
      </c>
      <c r="M13" s="24">
        <v>672</v>
      </c>
      <c r="N13" s="24">
        <v>1095</v>
      </c>
      <c r="O13" s="24">
        <v>425</v>
      </c>
      <c r="P13" s="24">
        <v>13083</v>
      </c>
      <c r="Q13" s="24">
        <v>0.31232900000000002</v>
      </c>
      <c r="R13" s="24">
        <v>1.7351599999999998E-2</v>
      </c>
      <c r="S13" s="24">
        <v>5.6620999999999998E-2</v>
      </c>
      <c r="T13" s="24">
        <v>0.61369899999999999</v>
      </c>
      <c r="U13" s="24">
        <v>0.38812799999999997</v>
      </c>
      <c r="V13" s="7">
        <v>8.4000000000000005E-2</v>
      </c>
    </row>
    <row r="14" spans="1:22" ht="16" x14ac:dyDescent="0.2">
      <c r="A14" s="17" t="s">
        <v>697</v>
      </c>
      <c r="B14" s="24">
        <v>9</v>
      </c>
      <c r="C14" s="31" t="s">
        <v>698</v>
      </c>
      <c r="D14" s="17" t="s">
        <v>433</v>
      </c>
      <c r="E14" s="17" t="s">
        <v>250</v>
      </c>
      <c r="F14" s="17" t="s">
        <v>251</v>
      </c>
      <c r="G14" s="17" t="s">
        <v>252</v>
      </c>
      <c r="H14" s="17" t="s">
        <v>262</v>
      </c>
      <c r="I14" s="31" t="s">
        <v>263</v>
      </c>
      <c r="J14" s="24">
        <v>120</v>
      </c>
      <c r="K14" s="24">
        <v>9</v>
      </c>
      <c r="L14" s="24">
        <v>25</v>
      </c>
      <c r="M14" s="24">
        <v>262</v>
      </c>
      <c r="N14" s="24">
        <v>416</v>
      </c>
      <c r="O14" s="24">
        <v>152</v>
      </c>
      <c r="P14" s="24">
        <v>9642</v>
      </c>
      <c r="Q14" s="24">
        <v>0.288462</v>
      </c>
      <c r="R14" s="24">
        <v>2.16346E-2</v>
      </c>
      <c r="S14" s="24">
        <v>6.0096200000000002E-2</v>
      </c>
      <c r="T14" s="24">
        <v>0.62980800000000003</v>
      </c>
      <c r="U14" s="24">
        <v>0.36538500000000002</v>
      </c>
      <c r="V14" s="7">
        <v>4.2999999999999997E-2</v>
      </c>
    </row>
    <row r="15" spans="1:22" ht="16" x14ac:dyDescent="0.2">
      <c r="A15" s="17" t="s">
        <v>699</v>
      </c>
      <c r="B15" s="24">
        <v>10</v>
      </c>
      <c r="C15" s="31" t="s">
        <v>700</v>
      </c>
      <c r="D15" s="17" t="s">
        <v>668</v>
      </c>
      <c r="E15" s="17" t="s">
        <v>250</v>
      </c>
      <c r="F15" s="17" t="s">
        <v>251</v>
      </c>
      <c r="G15" s="17" t="s">
        <v>252</v>
      </c>
      <c r="H15" s="17" t="s">
        <v>262</v>
      </c>
      <c r="I15" s="31" t="s">
        <v>264</v>
      </c>
      <c r="J15" s="24">
        <v>384</v>
      </c>
      <c r="K15" s="24">
        <v>37</v>
      </c>
      <c r="L15" s="24">
        <v>61</v>
      </c>
      <c r="M15" s="24">
        <v>681</v>
      </c>
      <c r="N15" s="24">
        <v>1163</v>
      </c>
      <c r="O15" s="24">
        <v>445</v>
      </c>
      <c r="P15" s="24">
        <v>16703</v>
      </c>
      <c r="Q15" s="24">
        <v>0.330181</v>
      </c>
      <c r="R15" s="24">
        <v>3.1814299999999997E-2</v>
      </c>
      <c r="S15" s="24">
        <v>5.24506E-2</v>
      </c>
      <c r="T15" s="24">
        <v>0.58555500000000005</v>
      </c>
      <c r="U15" s="24">
        <v>0.382631</v>
      </c>
      <c r="V15" s="8">
        <v>7.0000000000000007E-2</v>
      </c>
    </row>
    <row r="16" spans="1:22" ht="16" x14ac:dyDescent="0.2">
      <c r="A16" s="17" t="s">
        <v>701</v>
      </c>
      <c r="B16" s="24">
        <v>11</v>
      </c>
      <c r="C16" s="31" t="s">
        <v>702</v>
      </c>
      <c r="D16" s="17" t="s">
        <v>433</v>
      </c>
      <c r="E16" s="17" t="s">
        <v>250</v>
      </c>
      <c r="F16" s="17" t="s">
        <v>251</v>
      </c>
      <c r="G16" s="17" t="s">
        <v>252</v>
      </c>
      <c r="H16" s="17" t="s">
        <v>254</v>
      </c>
      <c r="I16" s="31" t="s">
        <v>265</v>
      </c>
      <c r="J16" s="24">
        <v>380</v>
      </c>
      <c r="K16" s="24">
        <v>26</v>
      </c>
      <c r="L16" s="24">
        <v>74</v>
      </c>
      <c r="M16" s="24">
        <v>791</v>
      </c>
      <c r="N16" s="24">
        <v>1271</v>
      </c>
      <c r="O16" s="24">
        <v>542</v>
      </c>
      <c r="P16" s="24">
        <v>17945</v>
      </c>
      <c r="Q16" s="24">
        <v>0.29897699999999999</v>
      </c>
      <c r="R16" s="24">
        <v>2.04563E-2</v>
      </c>
      <c r="S16" s="24">
        <v>5.82219E-2</v>
      </c>
      <c r="T16" s="24">
        <v>0.62234500000000004</v>
      </c>
      <c r="U16" s="24">
        <v>0.42643599999999998</v>
      </c>
      <c r="V16" s="7">
        <v>7.0999999999999994E-2</v>
      </c>
    </row>
    <row r="17" spans="1:22" ht="16" x14ac:dyDescent="0.2">
      <c r="A17" s="17" t="s">
        <v>703</v>
      </c>
      <c r="B17" s="24">
        <v>12</v>
      </c>
      <c r="C17" s="31" t="s">
        <v>704</v>
      </c>
      <c r="D17" s="17" t="s">
        <v>705</v>
      </c>
      <c r="E17" s="17" t="s">
        <v>250</v>
      </c>
      <c r="F17" s="17" t="s">
        <v>251</v>
      </c>
      <c r="G17" s="17" t="s">
        <v>252</v>
      </c>
      <c r="H17" s="17" t="s">
        <v>266</v>
      </c>
      <c r="I17" s="31" t="s">
        <v>267</v>
      </c>
      <c r="J17" s="24">
        <v>220</v>
      </c>
      <c r="K17" s="24">
        <v>10</v>
      </c>
      <c r="L17" s="24">
        <v>36</v>
      </c>
      <c r="M17" s="24">
        <v>384</v>
      </c>
      <c r="N17" s="24">
        <v>650</v>
      </c>
      <c r="O17" s="24">
        <v>272</v>
      </c>
      <c r="P17" s="24">
        <v>14503</v>
      </c>
      <c r="Q17" s="24">
        <v>0.33846199999999999</v>
      </c>
      <c r="R17" s="24">
        <v>1.53846E-2</v>
      </c>
      <c r="S17" s="24">
        <v>5.5384599999999999E-2</v>
      </c>
      <c r="T17" s="24">
        <v>0.59076899999999999</v>
      </c>
      <c r="U17" s="24">
        <v>0.418462</v>
      </c>
      <c r="V17" s="7">
        <v>4.4999999999999998E-2</v>
      </c>
    </row>
    <row r="18" spans="1:22" ht="16" x14ac:dyDescent="0.2">
      <c r="A18" s="17" t="s">
        <v>706</v>
      </c>
      <c r="B18" s="24">
        <v>13</v>
      </c>
      <c r="C18" s="31" t="s">
        <v>500</v>
      </c>
      <c r="D18" s="17" t="s">
        <v>705</v>
      </c>
      <c r="E18" s="17" t="s">
        <v>250</v>
      </c>
      <c r="F18" s="17" t="s">
        <v>251</v>
      </c>
      <c r="G18" s="17" t="s">
        <v>252</v>
      </c>
      <c r="H18" s="17" t="s">
        <v>266</v>
      </c>
      <c r="I18" s="31" t="s">
        <v>268</v>
      </c>
      <c r="J18" s="24">
        <v>228</v>
      </c>
      <c r="K18" s="24">
        <v>20</v>
      </c>
      <c r="L18" s="24">
        <v>39</v>
      </c>
      <c r="M18" s="24">
        <v>447</v>
      </c>
      <c r="N18" s="24">
        <v>734</v>
      </c>
      <c r="O18" s="24">
        <v>326</v>
      </c>
      <c r="P18" s="24">
        <v>16447</v>
      </c>
      <c r="Q18" s="24">
        <v>0.31062699999999999</v>
      </c>
      <c r="R18" s="24">
        <v>2.7248000000000001E-2</v>
      </c>
      <c r="S18" s="24">
        <v>5.31335E-2</v>
      </c>
      <c r="T18" s="24">
        <v>0.60899199999999998</v>
      </c>
      <c r="U18" s="24">
        <v>0.44414199999999998</v>
      </c>
      <c r="V18" s="7">
        <v>4.4999999999999998E-2</v>
      </c>
    </row>
    <row r="19" spans="1:22" ht="16" x14ac:dyDescent="0.2">
      <c r="A19" s="17" t="s">
        <v>501</v>
      </c>
      <c r="B19" s="24">
        <v>14</v>
      </c>
      <c r="C19" s="31" t="s">
        <v>502</v>
      </c>
      <c r="D19" s="17" t="s">
        <v>705</v>
      </c>
      <c r="E19" s="17" t="s">
        <v>250</v>
      </c>
      <c r="F19" s="17" t="s">
        <v>269</v>
      </c>
      <c r="G19" s="17" t="s">
        <v>270</v>
      </c>
      <c r="H19" s="17" t="s">
        <v>271</v>
      </c>
      <c r="I19" s="31" t="s">
        <v>272</v>
      </c>
      <c r="J19" s="24">
        <v>327</v>
      </c>
      <c r="K19" s="24">
        <v>17</v>
      </c>
      <c r="L19" s="24">
        <v>91</v>
      </c>
      <c r="M19" s="24">
        <v>771</v>
      </c>
      <c r="N19" s="24">
        <v>1206</v>
      </c>
      <c r="O19" s="24">
        <v>618</v>
      </c>
      <c r="P19" s="24">
        <v>11054</v>
      </c>
      <c r="Q19" s="24">
        <v>0.271144</v>
      </c>
      <c r="R19" s="24">
        <v>1.40962E-2</v>
      </c>
      <c r="S19" s="24">
        <v>7.5456099999999998E-2</v>
      </c>
      <c r="T19" s="24">
        <v>0.63930299999999995</v>
      </c>
      <c r="U19" s="24">
        <v>0.51243799999999995</v>
      </c>
      <c r="V19" s="8">
        <v>0.11</v>
      </c>
    </row>
    <row r="20" spans="1:22" ht="16" x14ac:dyDescent="0.2">
      <c r="A20" s="17" t="s">
        <v>503</v>
      </c>
      <c r="B20" s="24">
        <v>15</v>
      </c>
      <c r="C20" s="31" t="s">
        <v>504</v>
      </c>
      <c r="D20" s="17" t="s">
        <v>433</v>
      </c>
      <c r="E20" s="17" t="s">
        <v>250</v>
      </c>
      <c r="F20" s="17" t="s">
        <v>269</v>
      </c>
      <c r="G20" s="17" t="s">
        <v>273</v>
      </c>
      <c r="H20" s="17" t="s">
        <v>274</v>
      </c>
      <c r="I20" s="31" t="s">
        <v>275</v>
      </c>
      <c r="J20" s="24">
        <v>199</v>
      </c>
      <c r="K20" s="24">
        <v>9</v>
      </c>
      <c r="L20" s="24">
        <v>37</v>
      </c>
      <c r="M20" s="24">
        <v>410</v>
      </c>
      <c r="N20" s="24">
        <v>655</v>
      </c>
      <c r="O20" s="24">
        <v>303</v>
      </c>
      <c r="P20" s="24">
        <v>11978</v>
      </c>
      <c r="Q20" s="24">
        <v>0.303817</v>
      </c>
      <c r="R20" s="24">
        <v>1.3740499999999999E-2</v>
      </c>
      <c r="S20" s="24">
        <v>5.6488499999999997E-2</v>
      </c>
      <c r="T20" s="24">
        <v>0.62595400000000001</v>
      </c>
      <c r="U20" s="24">
        <v>0.46259499999999998</v>
      </c>
      <c r="V20" s="7">
        <v>5.5E-2</v>
      </c>
    </row>
    <row r="21" spans="1:22" ht="16" x14ac:dyDescent="0.2">
      <c r="A21" s="17" t="s">
        <v>505</v>
      </c>
      <c r="B21" s="24">
        <v>16</v>
      </c>
      <c r="C21" s="31" t="s">
        <v>506</v>
      </c>
      <c r="D21" s="17" t="s">
        <v>433</v>
      </c>
      <c r="E21" s="17" t="s">
        <v>250</v>
      </c>
      <c r="F21" s="17" t="s">
        <v>269</v>
      </c>
      <c r="G21" s="17" t="s">
        <v>74</v>
      </c>
      <c r="H21" s="17" t="s">
        <v>75</v>
      </c>
      <c r="I21" s="31" t="s">
        <v>76</v>
      </c>
      <c r="J21" s="24">
        <v>176</v>
      </c>
      <c r="K21" s="24">
        <v>12</v>
      </c>
      <c r="L21" s="24">
        <v>43</v>
      </c>
      <c r="M21" s="24">
        <v>313</v>
      </c>
      <c r="N21" s="24">
        <v>544</v>
      </c>
      <c r="O21" s="24">
        <v>210</v>
      </c>
      <c r="P21" s="24">
        <v>9129</v>
      </c>
      <c r="Q21" s="24">
        <v>0.32352900000000001</v>
      </c>
      <c r="R21" s="24">
        <v>2.20588E-2</v>
      </c>
      <c r="S21" s="24">
        <v>7.9044100000000006E-2</v>
      </c>
      <c r="T21" s="24">
        <v>0.57536799999999999</v>
      </c>
      <c r="U21" s="24">
        <v>0.38602900000000001</v>
      </c>
      <c r="V21" s="8">
        <v>0.06</v>
      </c>
    </row>
    <row r="22" spans="1:22" ht="16" x14ac:dyDescent="0.2">
      <c r="A22" s="17" t="s">
        <v>507</v>
      </c>
      <c r="B22" s="24">
        <v>17</v>
      </c>
      <c r="C22" s="31" t="s">
        <v>508</v>
      </c>
      <c r="D22" s="17" t="s">
        <v>433</v>
      </c>
      <c r="E22" s="17" t="s">
        <v>250</v>
      </c>
      <c r="F22" s="17" t="s">
        <v>269</v>
      </c>
      <c r="G22" s="17" t="s">
        <v>77</v>
      </c>
      <c r="H22" s="17" t="s">
        <v>78</v>
      </c>
      <c r="I22" s="31" t="s">
        <v>79</v>
      </c>
      <c r="J22" s="24">
        <v>300</v>
      </c>
      <c r="K22" s="24">
        <v>16</v>
      </c>
      <c r="L22" s="24">
        <v>66</v>
      </c>
      <c r="M22" s="24">
        <v>559</v>
      </c>
      <c r="N22" s="24">
        <v>941</v>
      </c>
      <c r="O22" s="24">
        <v>411</v>
      </c>
      <c r="P22" s="24">
        <v>13084</v>
      </c>
      <c r="Q22" s="24">
        <v>0.31880999999999998</v>
      </c>
      <c r="R22" s="24">
        <v>1.70032E-2</v>
      </c>
      <c r="S22" s="24">
        <v>7.0138199999999998E-2</v>
      </c>
      <c r="T22" s="24">
        <v>0.59404900000000005</v>
      </c>
      <c r="U22" s="24">
        <v>0.43676900000000002</v>
      </c>
      <c r="V22" s="7">
        <v>7.1999999999999995E-2</v>
      </c>
    </row>
    <row r="23" spans="1:22" ht="16" x14ac:dyDescent="0.2">
      <c r="A23" s="17" t="s">
        <v>509</v>
      </c>
      <c r="B23" s="24">
        <v>18</v>
      </c>
      <c r="C23" s="31" t="s">
        <v>513</v>
      </c>
      <c r="D23" s="17" t="s">
        <v>737</v>
      </c>
      <c r="E23" s="17" t="s">
        <v>250</v>
      </c>
      <c r="F23" s="17" t="s">
        <v>80</v>
      </c>
      <c r="G23" s="17" t="s">
        <v>773</v>
      </c>
      <c r="H23" s="17" t="s">
        <v>81</v>
      </c>
      <c r="I23" s="31" t="s">
        <v>82</v>
      </c>
      <c r="J23" s="24">
        <v>148</v>
      </c>
      <c r="K23" s="24">
        <v>13</v>
      </c>
      <c r="L23" s="24">
        <v>28</v>
      </c>
      <c r="M23" s="24">
        <v>407</v>
      </c>
      <c r="N23" s="24">
        <v>596</v>
      </c>
      <c r="O23" s="24">
        <v>252</v>
      </c>
      <c r="P23" s="24">
        <v>14748</v>
      </c>
      <c r="Q23" s="24">
        <v>0.24832199999999999</v>
      </c>
      <c r="R23" s="24">
        <v>2.1812100000000001E-2</v>
      </c>
      <c r="S23" s="24">
        <v>4.6979899999999998E-2</v>
      </c>
      <c r="T23" s="24">
        <v>0.68288599999999999</v>
      </c>
      <c r="U23" s="24">
        <v>0.422819</v>
      </c>
      <c r="V23" s="8">
        <v>0.04</v>
      </c>
    </row>
    <row r="24" spans="1:22" ht="16" x14ac:dyDescent="0.2">
      <c r="A24" s="17" t="s">
        <v>514</v>
      </c>
      <c r="B24" s="24">
        <v>19</v>
      </c>
      <c r="C24" s="31" t="s">
        <v>515</v>
      </c>
      <c r="D24" s="17" t="s">
        <v>433</v>
      </c>
      <c r="E24" s="17" t="s">
        <v>250</v>
      </c>
      <c r="F24" s="17" t="s">
        <v>80</v>
      </c>
      <c r="G24" s="17" t="s">
        <v>773</v>
      </c>
      <c r="H24" s="17" t="s">
        <v>81</v>
      </c>
      <c r="I24" s="31" t="s">
        <v>83</v>
      </c>
      <c r="J24" s="24">
        <v>256</v>
      </c>
      <c r="K24" s="24">
        <v>19</v>
      </c>
      <c r="L24" s="24">
        <v>39</v>
      </c>
      <c r="M24" s="24">
        <v>509</v>
      </c>
      <c r="N24" s="24">
        <v>823</v>
      </c>
      <c r="O24" s="24">
        <v>341</v>
      </c>
      <c r="P24" s="24">
        <v>14362</v>
      </c>
      <c r="Q24" s="24">
        <v>0.31105699999999997</v>
      </c>
      <c r="R24" s="24">
        <v>2.3086300000000001E-2</v>
      </c>
      <c r="S24" s="24">
        <v>4.7387600000000002E-2</v>
      </c>
      <c r="T24" s="24">
        <v>0.61846900000000005</v>
      </c>
      <c r="U24" s="24">
        <v>0.41433799999999998</v>
      </c>
      <c r="V24" s="7">
        <v>5.7000000000000002E-2</v>
      </c>
    </row>
    <row r="25" spans="1:22" ht="16" x14ac:dyDescent="0.2">
      <c r="A25" s="17" t="s">
        <v>516</v>
      </c>
      <c r="B25" s="24">
        <v>20</v>
      </c>
      <c r="C25" s="31" t="s">
        <v>517</v>
      </c>
      <c r="D25" s="17" t="s">
        <v>433</v>
      </c>
      <c r="E25" s="17" t="s">
        <v>250</v>
      </c>
      <c r="F25" s="17" t="s">
        <v>80</v>
      </c>
      <c r="G25" s="17" t="s">
        <v>84</v>
      </c>
      <c r="H25" s="17" t="s">
        <v>85</v>
      </c>
      <c r="I25" s="31" t="s">
        <v>86</v>
      </c>
      <c r="J25" s="24">
        <v>130</v>
      </c>
      <c r="K25" s="24">
        <v>14</v>
      </c>
      <c r="L25" s="24">
        <v>28</v>
      </c>
      <c r="M25" s="24">
        <v>416</v>
      </c>
      <c r="N25" s="24">
        <v>588</v>
      </c>
      <c r="O25" s="24">
        <v>269</v>
      </c>
      <c r="P25" s="24">
        <v>13870</v>
      </c>
      <c r="Q25" s="24">
        <v>0.22108800000000001</v>
      </c>
      <c r="R25" s="24">
        <v>2.3809500000000001E-2</v>
      </c>
      <c r="S25" s="24">
        <v>4.7619000000000002E-2</v>
      </c>
      <c r="T25" s="24">
        <v>0.70748299999999997</v>
      </c>
      <c r="U25" s="24">
        <v>0.45748299999999997</v>
      </c>
      <c r="V25" s="7">
        <v>4.2000000000000003E-2</v>
      </c>
    </row>
    <row r="26" spans="1:22" ht="16" x14ac:dyDescent="0.2">
      <c r="A26" s="17" t="s">
        <v>518</v>
      </c>
      <c r="B26" s="24">
        <v>21</v>
      </c>
      <c r="C26" s="31" t="s">
        <v>519</v>
      </c>
      <c r="D26" s="17" t="s">
        <v>705</v>
      </c>
      <c r="E26" s="17" t="s">
        <v>250</v>
      </c>
      <c r="F26" s="17" t="s">
        <v>80</v>
      </c>
      <c r="G26" s="17" t="s">
        <v>87</v>
      </c>
      <c r="H26" s="17" t="s">
        <v>88</v>
      </c>
      <c r="I26" s="31" t="s">
        <v>89</v>
      </c>
      <c r="J26" s="24">
        <v>367</v>
      </c>
      <c r="K26" s="24">
        <v>24</v>
      </c>
      <c r="L26" s="24">
        <v>71</v>
      </c>
      <c r="M26" s="24">
        <v>742</v>
      </c>
      <c r="N26" s="24">
        <v>1204</v>
      </c>
      <c r="O26" s="24">
        <v>510</v>
      </c>
      <c r="P26" s="24">
        <v>14430</v>
      </c>
      <c r="Q26" s="24">
        <v>0.304817</v>
      </c>
      <c r="R26" s="24">
        <v>1.9933599999999999E-2</v>
      </c>
      <c r="S26" s="24">
        <v>5.8970099999999998E-2</v>
      </c>
      <c r="T26" s="24">
        <v>0.61627900000000002</v>
      </c>
      <c r="U26" s="24">
        <v>0.42358800000000002</v>
      </c>
      <c r="V26" s="7">
        <v>8.3000000000000004E-2</v>
      </c>
    </row>
    <row r="27" spans="1:22" ht="16" x14ac:dyDescent="0.2">
      <c r="A27" s="17" t="s">
        <v>520</v>
      </c>
      <c r="B27" s="24">
        <v>22</v>
      </c>
      <c r="C27" s="31" t="s">
        <v>756</v>
      </c>
      <c r="D27" s="17" t="s">
        <v>705</v>
      </c>
      <c r="E27" s="17" t="s">
        <v>250</v>
      </c>
      <c r="F27" s="17" t="s">
        <v>80</v>
      </c>
      <c r="G27" s="17" t="s">
        <v>87</v>
      </c>
      <c r="H27" s="17" t="s">
        <v>90</v>
      </c>
      <c r="I27" s="31" t="s">
        <v>91</v>
      </c>
      <c r="J27" s="24">
        <v>389</v>
      </c>
      <c r="K27" s="24">
        <v>23</v>
      </c>
      <c r="L27" s="24">
        <v>60</v>
      </c>
      <c r="M27" s="24">
        <v>646</v>
      </c>
      <c r="N27" s="24">
        <v>1118</v>
      </c>
      <c r="O27" s="24">
        <v>449</v>
      </c>
      <c r="P27" s="24">
        <v>13469</v>
      </c>
      <c r="Q27" s="24">
        <v>0.347943</v>
      </c>
      <c r="R27" s="24">
        <v>2.0572500000000001E-2</v>
      </c>
      <c r="S27" s="24">
        <v>5.3667300000000001E-2</v>
      </c>
      <c r="T27" s="24">
        <v>0.57781800000000005</v>
      </c>
      <c r="U27" s="24">
        <v>0.40161000000000002</v>
      </c>
      <c r="V27" s="7">
        <v>8.3000000000000004E-2</v>
      </c>
    </row>
    <row r="28" spans="1:22" ht="16" x14ac:dyDescent="0.2">
      <c r="A28" s="17" t="s">
        <v>570</v>
      </c>
      <c r="B28" s="24">
        <v>23</v>
      </c>
      <c r="C28" s="31" t="s">
        <v>571</v>
      </c>
      <c r="D28" s="17" t="s">
        <v>433</v>
      </c>
      <c r="E28" s="17" t="s">
        <v>250</v>
      </c>
      <c r="F28" s="17" t="s">
        <v>80</v>
      </c>
      <c r="G28" s="17" t="s">
        <v>92</v>
      </c>
      <c r="H28" s="17" t="s">
        <v>93</v>
      </c>
      <c r="I28" s="31" t="s">
        <v>317</v>
      </c>
      <c r="J28" s="24">
        <v>247</v>
      </c>
      <c r="K28" s="24">
        <v>20</v>
      </c>
      <c r="L28" s="24">
        <v>29</v>
      </c>
      <c r="M28" s="24">
        <v>457</v>
      </c>
      <c r="N28" s="24">
        <v>753</v>
      </c>
      <c r="O28" s="24">
        <v>260</v>
      </c>
      <c r="P28" s="24">
        <v>11866</v>
      </c>
      <c r="Q28" s="24">
        <v>0.32802100000000001</v>
      </c>
      <c r="R28" s="24">
        <v>2.6560400000000001E-2</v>
      </c>
      <c r="S28" s="24">
        <v>3.8512600000000001E-2</v>
      </c>
      <c r="T28" s="24">
        <v>0.60690599999999995</v>
      </c>
      <c r="U28" s="24">
        <v>0.34528599999999998</v>
      </c>
      <c r="V28" s="7">
        <v>6.3E-2</v>
      </c>
    </row>
    <row r="29" spans="1:22" ht="16" x14ac:dyDescent="0.2">
      <c r="A29" s="17" t="s">
        <v>572</v>
      </c>
      <c r="B29" s="24">
        <v>24</v>
      </c>
      <c r="C29" s="31" t="s">
        <v>453</v>
      </c>
      <c r="D29" s="17" t="s">
        <v>705</v>
      </c>
      <c r="E29" s="17" t="s">
        <v>250</v>
      </c>
      <c r="F29" s="17" t="s">
        <v>80</v>
      </c>
      <c r="G29" s="17" t="s">
        <v>318</v>
      </c>
      <c r="H29" s="17" t="s">
        <v>319</v>
      </c>
      <c r="I29" s="31" t="s">
        <v>320</v>
      </c>
      <c r="J29" s="24">
        <v>219</v>
      </c>
      <c r="K29" s="24">
        <v>13</v>
      </c>
      <c r="L29" s="24">
        <v>47</v>
      </c>
      <c r="M29" s="24">
        <v>649</v>
      </c>
      <c r="N29" s="24">
        <v>928</v>
      </c>
      <c r="O29" s="24">
        <v>397</v>
      </c>
      <c r="P29" s="24">
        <v>14127</v>
      </c>
      <c r="Q29" s="24">
        <v>0.23599100000000001</v>
      </c>
      <c r="R29" s="24">
        <v>1.40086E-2</v>
      </c>
      <c r="S29" s="24">
        <v>5.06466E-2</v>
      </c>
      <c r="T29" s="24">
        <v>0.699353</v>
      </c>
      <c r="U29" s="24">
        <v>0.42780200000000002</v>
      </c>
      <c r="V29" s="7">
        <v>6.6000000000000003E-2</v>
      </c>
    </row>
    <row r="30" spans="1:22" ht="16" x14ac:dyDescent="0.2">
      <c r="A30" s="17" t="s">
        <v>454</v>
      </c>
      <c r="B30" s="24">
        <v>25</v>
      </c>
      <c r="C30" s="31" t="s">
        <v>455</v>
      </c>
      <c r="D30" s="17" t="s">
        <v>433</v>
      </c>
      <c r="E30" s="17" t="s">
        <v>250</v>
      </c>
      <c r="F30" s="17" t="s">
        <v>321</v>
      </c>
      <c r="G30" s="17" t="s">
        <v>322</v>
      </c>
      <c r="H30" s="17" t="s">
        <v>323</v>
      </c>
      <c r="I30" s="31" t="s">
        <v>324</v>
      </c>
      <c r="J30" s="24">
        <v>214</v>
      </c>
      <c r="K30" s="24">
        <v>9</v>
      </c>
      <c r="L30" s="24">
        <v>38</v>
      </c>
      <c r="M30" s="24">
        <v>317</v>
      </c>
      <c r="N30" s="24">
        <v>578</v>
      </c>
      <c r="O30" s="24">
        <v>236</v>
      </c>
      <c r="P30" s="24">
        <v>9121</v>
      </c>
      <c r="Q30" s="24">
        <v>0.37024200000000002</v>
      </c>
      <c r="R30" s="24">
        <v>1.55709E-2</v>
      </c>
      <c r="S30" s="24">
        <v>6.5743899999999994E-2</v>
      </c>
      <c r="T30" s="24">
        <v>0.54844300000000001</v>
      </c>
      <c r="U30" s="24">
        <v>0.408304</v>
      </c>
      <c r="V30" s="7">
        <v>6.3E-2</v>
      </c>
    </row>
    <row r="31" spans="1:22" ht="16" x14ac:dyDescent="0.2">
      <c r="A31" s="17" t="s">
        <v>593</v>
      </c>
      <c r="B31" s="24">
        <v>26</v>
      </c>
      <c r="C31" s="31" t="s">
        <v>594</v>
      </c>
      <c r="D31" s="17" t="s">
        <v>705</v>
      </c>
      <c r="E31" s="17" t="s">
        <v>250</v>
      </c>
      <c r="F31" s="17" t="s">
        <v>321</v>
      </c>
      <c r="G31" s="17" t="s">
        <v>322</v>
      </c>
      <c r="H31" s="17" t="s">
        <v>323</v>
      </c>
      <c r="I31" s="31" t="s">
        <v>324</v>
      </c>
      <c r="J31" s="24">
        <v>289</v>
      </c>
      <c r="K31" s="24">
        <v>21</v>
      </c>
      <c r="L31" s="24">
        <v>57</v>
      </c>
      <c r="M31" s="24">
        <v>600</v>
      </c>
      <c r="N31" s="24">
        <v>967</v>
      </c>
      <c r="O31" s="24">
        <v>398</v>
      </c>
      <c r="P31" s="24">
        <v>12604</v>
      </c>
      <c r="Q31" s="24">
        <v>0.29886200000000002</v>
      </c>
      <c r="R31" s="24">
        <v>2.1716599999999999E-2</v>
      </c>
      <c r="S31" s="24">
        <v>5.8945200000000003E-2</v>
      </c>
      <c r="T31" s="24">
        <v>0.62047600000000003</v>
      </c>
      <c r="U31" s="24">
        <v>0.411582</v>
      </c>
      <c r="V31" s="7">
        <v>7.6999999999999999E-2</v>
      </c>
    </row>
    <row r="32" spans="1:22" ht="16" x14ac:dyDescent="0.2">
      <c r="A32" s="17" t="s">
        <v>595</v>
      </c>
      <c r="B32" s="24">
        <v>27</v>
      </c>
      <c r="C32" s="31" t="s">
        <v>596</v>
      </c>
      <c r="D32" s="17" t="s">
        <v>705</v>
      </c>
      <c r="E32" s="17" t="s">
        <v>250</v>
      </c>
      <c r="F32" s="17" t="s">
        <v>321</v>
      </c>
      <c r="G32" s="17" t="s">
        <v>325</v>
      </c>
      <c r="H32" s="17" t="s">
        <v>326</v>
      </c>
      <c r="I32" s="31" t="s">
        <v>327</v>
      </c>
      <c r="J32" s="24">
        <v>57</v>
      </c>
      <c r="K32" s="24">
        <v>7</v>
      </c>
      <c r="L32" s="24">
        <v>54</v>
      </c>
      <c r="M32" s="24">
        <v>209</v>
      </c>
      <c r="N32" s="24">
        <v>327</v>
      </c>
      <c r="O32" s="24">
        <v>115</v>
      </c>
      <c r="P32" s="24">
        <v>7980</v>
      </c>
      <c r="Q32" s="24">
        <v>0.17431199999999999</v>
      </c>
      <c r="R32" s="24">
        <v>2.1406700000000001E-2</v>
      </c>
      <c r="S32" s="24">
        <v>0.16513800000000001</v>
      </c>
      <c r="T32" s="24">
        <v>0.63914400000000005</v>
      </c>
      <c r="U32" s="24">
        <v>0.35168199999999999</v>
      </c>
      <c r="V32" s="7">
        <v>4.1000000000000002E-2</v>
      </c>
    </row>
    <row r="33" spans="1:22" ht="16" x14ac:dyDescent="0.2">
      <c r="A33" s="17" t="s">
        <v>597</v>
      </c>
      <c r="B33" s="24">
        <v>28</v>
      </c>
      <c r="C33" s="31" t="s">
        <v>456</v>
      </c>
      <c r="D33" s="17" t="s">
        <v>692</v>
      </c>
      <c r="E33" s="17" t="s">
        <v>250</v>
      </c>
      <c r="F33" s="17" t="s">
        <v>328</v>
      </c>
      <c r="G33" s="17" t="s">
        <v>329</v>
      </c>
      <c r="H33" s="17" t="s">
        <v>330</v>
      </c>
      <c r="I33" s="31" t="s">
        <v>331</v>
      </c>
      <c r="J33" s="24">
        <v>110</v>
      </c>
      <c r="K33" s="24">
        <v>10</v>
      </c>
      <c r="L33" s="24">
        <v>24</v>
      </c>
      <c r="M33" s="24">
        <v>681</v>
      </c>
      <c r="N33" s="24">
        <v>825</v>
      </c>
      <c r="O33" s="24">
        <v>420</v>
      </c>
      <c r="P33" s="24">
        <v>12649</v>
      </c>
      <c r="Q33" s="24">
        <v>0.13333300000000001</v>
      </c>
      <c r="R33" s="24">
        <v>1.21212E-2</v>
      </c>
      <c r="S33" s="24">
        <v>2.9090899999999999E-2</v>
      </c>
      <c r="T33" s="24">
        <v>0.82545500000000005</v>
      </c>
      <c r="U33" s="24">
        <v>0.50909099999999996</v>
      </c>
      <c r="V33" s="7">
        <v>6.5000000000000002E-2</v>
      </c>
    </row>
    <row r="34" spans="1:22" ht="16" x14ac:dyDescent="0.2">
      <c r="A34" s="17" t="s">
        <v>457</v>
      </c>
      <c r="B34" s="24">
        <v>29</v>
      </c>
      <c r="C34" s="31" t="s">
        <v>458</v>
      </c>
      <c r="D34" s="17" t="s">
        <v>692</v>
      </c>
      <c r="E34" s="17" t="s">
        <v>250</v>
      </c>
      <c r="F34" s="17" t="s">
        <v>332</v>
      </c>
      <c r="G34" s="17" t="s">
        <v>333</v>
      </c>
      <c r="H34" s="17" t="s">
        <v>334</v>
      </c>
      <c r="I34" s="31" t="s">
        <v>335</v>
      </c>
      <c r="J34" s="24">
        <v>76</v>
      </c>
      <c r="K34" s="24">
        <v>6</v>
      </c>
      <c r="L34" s="24">
        <v>19</v>
      </c>
      <c r="M34" s="24">
        <v>164</v>
      </c>
      <c r="N34" s="24">
        <v>265</v>
      </c>
      <c r="O34" s="24">
        <v>102</v>
      </c>
      <c r="P34" s="24">
        <v>8205</v>
      </c>
      <c r="Q34" s="24">
        <v>0.28679199999999999</v>
      </c>
      <c r="R34" s="24">
        <v>2.2641499999999998E-2</v>
      </c>
      <c r="S34" s="24">
        <v>7.1698100000000001E-2</v>
      </c>
      <c r="T34" s="24">
        <v>0.61886799999999997</v>
      </c>
      <c r="U34" s="24">
        <v>0.38490600000000003</v>
      </c>
      <c r="V34" s="7">
        <v>3.2000000000000001E-2</v>
      </c>
    </row>
    <row r="35" spans="1:22" ht="16" x14ac:dyDescent="0.2">
      <c r="A35" s="17" t="s">
        <v>459</v>
      </c>
      <c r="B35" s="24">
        <v>30</v>
      </c>
      <c r="C35" s="31" t="s">
        <v>460</v>
      </c>
      <c r="D35" s="17" t="s">
        <v>737</v>
      </c>
      <c r="E35" s="17" t="s">
        <v>250</v>
      </c>
      <c r="F35" s="17" t="s">
        <v>336</v>
      </c>
      <c r="G35" s="17" t="s">
        <v>337</v>
      </c>
      <c r="H35" s="17" t="s">
        <v>338</v>
      </c>
      <c r="I35" s="31" t="s">
        <v>339</v>
      </c>
      <c r="J35" s="24">
        <v>81</v>
      </c>
      <c r="K35" s="24">
        <v>4</v>
      </c>
      <c r="L35" s="24">
        <v>23</v>
      </c>
      <c r="M35" s="24">
        <v>258</v>
      </c>
      <c r="N35" s="24">
        <v>366</v>
      </c>
      <c r="O35" s="24">
        <v>187</v>
      </c>
      <c r="P35" s="24">
        <v>9433</v>
      </c>
      <c r="Q35" s="24">
        <v>0.22131100000000001</v>
      </c>
      <c r="R35" s="24">
        <v>1.0928999999999999E-2</v>
      </c>
      <c r="S35" s="24">
        <v>6.2841499999999995E-2</v>
      </c>
      <c r="T35" s="24">
        <v>0.70491800000000004</v>
      </c>
      <c r="U35" s="24">
        <v>0.51092899999999997</v>
      </c>
      <c r="V35" s="7">
        <v>3.9E-2</v>
      </c>
    </row>
    <row r="36" spans="1:22" ht="16" x14ac:dyDescent="0.2">
      <c r="A36" s="17" t="s">
        <v>461</v>
      </c>
      <c r="B36" s="24">
        <v>31</v>
      </c>
      <c r="C36" s="31" t="s">
        <v>462</v>
      </c>
      <c r="D36" s="17" t="s">
        <v>737</v>
      </c>
      <c r="E36" s="17" t="s">
        <v>250</v>
      </c>
      <c r="F36" s="17" t="s">
        <v>336</v>
      </c>
      <c r="G36" s="17" t="s">
        <v>337</v>
      </c>
      <c r="H36" s="17" t="s">
        <v>338</v>
      </c>
      <c r="I36" s="31" t="s">
        <v>339</v>
      </c>
      <c r="J36" s="24">
        <v>93</v>
      </c>
      <c r="K36" s="24">
        <v>4</v>
      </c>
      <c r="L36" s="24">
        <v>20</v>
      </c>
      <c r="M36" s="24">
        <v>226</v>
      </c>
      <c r="N36" s="24">
        <v>343</v>
      </c>
      <c r="O36" s="24">
        <v>144</v>
      </c>
      <c r="P36" s="24">
        <v>9344</v>
      </c>
      <c r="Q36" s="24">
        <v>0.27113700000000002</v>
      </c>
      <c r="R36" s="24">
        <v>1.16618E-2</v>
      </c>
      <c r="S36" s="24">
        <v>5.8309E-2</v>
      </c>
      <c r="T36" s="24">
        <v>0.65889200000000003</v>
      </c>
      <c r="U36" s="24">
        <v>0.419825</v>
      </c>
      <c r="V36" s="7">
        <v>3.6999999999999998E-2</v>
      </c>
    </row>
    <row r="37" spans="1:22" ht="16" x14ac:dyDescent="0.2">
      <c r="A37" s="17" t="s">
        <v>621</v>
      </c>
      <c r="B37" s="24">
        <v>32</v>
      </c>
      <c r="C37" s="31" t="s">
        <v>463</v>
      </c>
      <c r="D37" s="17" t="s">
        <v>737</v>
      </c>
      <c r="E37" s="17" t="s">
        <v>250</v>
      </c>
      <c r="F37" s="17" t="s">
        <v>336</v>
      </c>
      <c r="G37" s="17" t="s">
        <v>337</v>
      </c>
      <c r="H37" s="17" t="s">
        <v>338</v>
      </c>
      <c r="I37" s="31" t="s">
        <v>339</v>
      </c>
      <c r="J37" s="24">
        <v>93</v>
      </c>
      <c r="K37" s="24">
        <v>5</v>
      </c>
      <c r="L37" s="24">
        <v>24</v>
      </c>
      <c r="M37" s="24">
        <v>236</v>
      </c>
      <c r="N37" s="24">
        <v>358</v>
      </c>
      <c r="O37" s="24">
        <v>164</v>
      </c>
      <c r="P37" s="24">
        <v>10058</v>
      </c>
      <c r="Q37" s="24">
        <v>0.25977699999999998</v>
      </c>
      <c r="R37" s="24">
        <v>1.39665E-2</v>
      </c>
      <c r="S37" s="24">
        <v>6.7039100000000004E-2</v>
      </c>
      <c r="T37" s="24">
        <v>0.65921799999999997</v>
      </c>
      <c r="U37" s="24">
        <v>0.45810099999999998</v>
      </c>
      <c r="V37" s="7">
        <v>3.5999999999999997E-2</v>
      </c>
    </row>
    <row r="38" spans="1:22" ht="16" x14ac:dyDescent="0.2">
      <c r="A38" s="17" t="s">
        <v>464</v>
      </c>
      <c r="B38" s="24">
        <v>33</v>
      </c>
      <c r="C38" s="31" t="s">
        <v>465</v>
      </c>
      <c r="D38" s="17" t="s">
        <v>737</v>
      </c>
      <c r="E38" s="17" t="s">
        <v>250</v>
      </c>
      <c r="F38" s="17" t="s">
        <v>336</v>
      </c>
      <c r="G38" s="17" t="s">
        <v>337</v>
      </c>
      <c r="H38" s="17" t="s">
        <v>338</v>
      </c>
      <c r="I38" s="31" t="s">
        <v>339</v>
      </c>
      <c r="J38" s="24">
        <v>89</v>
      </c>
      <c r="K38" s="24">
        <v>11</v>
      </c>
      <c r="L38" s="24">
        <v>21</v>
      </c>
      <c r="M38" s="24">
        <v>416</v>
      </c>
      <c r="N38" s="24">
        <v>537</v>
      </c>
      <c r="O38" s="24">
        <v>351</v>
      </c>
      <c r="P38" s="24">
        <v>12346</v>
      </c>
      <c r="Q38" s="24">
        <v>0.16573599999999999</v>
      </c>
      <c r="R38" s="24">
        <v>2.0484200000000001E-2</v>
      </c>
      <c r="S38" s="24">
        <v>3.9106099999999998E-2</v>
      </c>
      <c r="T38" s="24">
        <v>0.77467399999999997</v>
      </c>
      <c r="U38" s="24">
        <v>0.65363099999999996</v>
      </c>
      <c r="V38" s="7">
        <v>4.2999999999999997E-2</v>
      </c>
    </row>
    <row r="39" spans="1:22" ht="16" x14ac:dyDescent="0.2">
      <c r="A39" s="17" t="s">
        <v>466</v>
      </c>
      <c r="B39" s="24">
        <v>34</v>
      </c>
      <c r="C39" s="31" t="s">
        <v>467</v>
      </c>
      <c r="D39" s="17" t="s">
        <v>737</v>
      </c>
      <c r="E39" s="17" t="s">
        <v>250</v>
      </c>
      <c r="F39" s="17" t="s">
        <v>336</v>
      </c>
      <c r="G39" s="17" t="s">
        <v>337</v>
      </c>
      <c r="H39" s="17" t="s">
        <v>338</v>
      </c>
      <c r="I39" s="31" t="s">
        <v>340</v>
      </c>
      <c r="J39" s="24">
        <v>144</v>
      </c>
      <c r="K39" s="24">
        <v>6</v>
      </c>
      <c r="L39" s="24">
        <v>32</v>
      </c>
      <c r="M39" s="24">
        <v>434</v>
      </c>
      <c r="N39" s="24">
        <v>616</v>
      </c>
      <c r="O39" s="24">
        <v>369</v>
      </c>
      <c r="P39" s="24">
        <v>17986</v>
      </c>
      <c r="Q39" s="24">
        <v>0.233766</v>
      </c>
      <c r="R39" s="24">
        <v>9.7402600000000006E-3</v>
      </c>
      <c r="S39" s="24">
        <v>5.1948099999999997E-2</v>
      </c>
      <c r="T39" s="24">
        <v>0.70454499999999998</v>
      </c>
      <c r="U39" s="24">
        <v>0.59902599999999995</v>
      </c>
      <c r="V39" s="7">
        <v>3.4000000000000002E-2</v>
      </c>
    </row>
    <row r="40" spans="1:22" ht="16" x14ac:dyDescent="0.2">
      <c r="A40" s="17" t="s">
        <v>468</v>
      </c>
      <c r="B40" s="24">
        <v>35</v>
      </c>
      <c r="C40" s="31" t="s">
        <v>341</v>
      </c>
      <c r="D40" s="17" t="s">
        <v>433</v>
      </c>
      <c r="E40" s="17" t="s">
        <v>250</v>
      </c>
      <c r="F40" s="17" t="s">
        <v>336</v>
      </c>
      <c r="G40" s="17" t="s">
        <v>337</v>
      </c>
      <c r="H40" s="17" t="s">
        <v>342</v>
      </c>
      <c r="I40" s="31" t="s">
        <v>343</v>
      </c>
      <c r="J40" s="24">
        <v>217</v>
      </c>
      <c r="K40" s="24">
        <v>10</v>
      </c>
      <c r="L40" s="24">
        <v>26</v>
      </c>
      <c r="M40" s="24">
        <v>414</v>
      </c>
      <c r="N40" s="24">
        <v>667</v>
      </c>
      <c r="O40" s="24">
        <v>338</v>
      </c>
      <c r="P40" s="24">
        <v>11600</v>
      </c>
      <c r="Q40" s="24">
        <v>0.32533699999999999</v>
      </c>
      <c r="R40" s="24">
        <v>1.4992500000000001E-2</v>
      </c>
      <c r="S40" s="24">
        <v>3.8980500000000001E-2</v>
      </c>
      <c r="T40" s="24">
        <v>0.62068999999999996</v>
      </c>
      <c r="U40" s="24">
        <v>0.50674699999999995</v>
      </c>
      <c r="V40" s="7">
        <v>5.8000000000000003E-2</v>
      </c>
    </row>
    <row r="41" spans="1:22" ht="16" x14ac:dyDescent="0.2">
      <c r="A41" s="17" t="s">
        <v>469</v>
      </c>
      <c r="B41" s="24">
        <v>36</v>
      </c>
      <c r="C41" s="31" t="s">
        <v>470</v>
      </c>
      <c r="D41" s="17" t="s">
        <v>433</v>
      </c>
      <c r="E41" s="17" t="s">
        <v>250</v>
      </c>
      <c r="F41" s="17" t="s">
        <v>336</v>
      </c>
      <c r="G41" s="17" t="s">
        <v>337</v>
      </c>
      <c r="H41" s="17" t="s">
        <v>342</v>
      </c>
      <c r="I41" s="31" t="s">
        <v>343</v>
      </c>
      <c r="J41" s="24">
        <v>223</v>
      </c>
      <c r="K41" s="24">
        <v>10</v>
      </c>
      <c r="L41" s="24">
        <v>26</v>
      </c>
      <c r="M41" s="24">
        <v>423</v>
      </c>
      <c r="N41" s="24">
        <v>682</v>
      </c>
      <c r="O41" s="24">
        <v>341</v>
      </c>
      <c r="P41" s="24">
        <v>11971</v>
      </c>
      <c r="Q41" s="24">
        <v>0.32697900000000002</v>
      </c>
      <c r="R41" s="24">
        <v>1.46628E-2</v>
      </c>
      <c r="S41" s="24">
        <v>3.8123200000000003E-2</v>
      </c>
      <c r="T41" s="24">
        <v>0.62023499999999998</v>
      </c>
      <c r="U41" s="24">
        <v>0.5</v>
      </c>
      <c r="V41" s="7">
        <v>5.7000000000000002E-2</v>
      </c>
    </row>
    <row r="42" spans="1:22" ht="16" x14ac:dyDescent="0.2">
      <c r="A42" s="17" t="s">
        <v>471</v>
      </c>
      <c r="B42" s="24">
        <v>37</v>
      </c>
      <c r="C42" s="31" t="s">
        <v>707</v>
      </c>
      <c r="D42" s="17" t="s">
        <v>433</v>
      </c>
      <c r="E42" s="17" t="s">
        <v>250</v>
      </c>
      <c r="F42" s="17" t="s">
        <v>336</v>
      </c>
      <c r="G42" s="17" t="s">
        <v>337</v>
      </c>
      <c r="H42" s="17" t="s">
        <v>344</v>
      </c>
      <c r="I42" s="31" t="s">
        <v>345</v>
      </c>
      <c r="J42" s="24">
        <v>220</v>
      </c>
      <c r="K42" s="24">
        <v>11</v>
      </c>
      <c r="L42" s="24">
        <v>31</v>
      </c>
      <c r="M42" s="24">
        <v>345</v>
      </c>
      <c r="N42" s="24">
        <v>607</v>
      </c>
      <c r="O42" s="24">
        <v>288</v>
      </c>
      <c r="P42" s="24">
        <v>11202</v>
      </c>
      <c r="Q42" s="24">
        <v>0.36243799999999998</v>
      </c>
      <c r="R42" s="24">
        <v>1.81219E-2</v>
      </c>
      <c r="S42" s="24">
        <v>5.10708E-2</v>
      </c>
      <c r="T42" s="24">
        <v>0.56836900000000001</v>
      </c>
      <c r="U42" s="24">
        <v>0.47446500000000003</v>
      </c>
      <c r="V42" s="7">
        <v>5.3999999999999999E-2</v>
      </c>
    </row>
    <row r="43" spans="1:22" ht="16" x14ac:dyDescent="0.2">
      <c r="A43" s="17" t="s">
        <v>708</v>
      </c>
      <c r="B43" s="24">
        <v>38</v>
      </c>
      <c r="C43" s="31" t="s">
        <v>709</v>
      </c>
      <c r="D43" s="17" t="s">
        <v>433</v>
      </c>
      <c r="E43" s="17" t="s">
        <v>250</v>
      </c>
      <c r="F43" s="17" t="s">
        <v>336</v>
      </c>
      <c r="G43" s="17" t="s">
        <v>337</v>
      </c>
      <c r="H43" s="17" t="s">
        <v>346</v>
      </c>
      <c r="I43" s="31" t="s">
        <v>347</v>
      </c>
      <c r="J43" s="24">
        <v>134</v>
      </c>
      <c r="K43" s="24">
        <v>6</v>
      </c>
      <c r="L43" s="24">
        <v>24</v>
      </c>
      <c r="M43" s="24">
        <v>265</v>
      </c>
      <c r="N43" s="24">
        <v>429</v>
      </c>
      <c r="O43" s="24">
        <v>204</v>
      </c>
      <c r="P43" s="24">
        <v>9203</v>
      </c>
      <c r="Q43" s="24">
        <v>0.31235400000000002</v>
      </c>
      <c r="R43" s="24">
        <v>1.3986E-2</v>
      </c>
      <c r="S43" s="24">
        <v>5.5944099999999997E-2</v>
      </c>
      <c r="T43" s="24">
        <v>0.61771600000000004</v>
      </c>
      <c r="U43" s="24">
        <v>0.475524</v>
      </c>
      <c r="V43" s="7">
        <v>4.7E-2</v>
      </c>
    </row>
    <row r="44" spans="1:22" ht="16" x14ac:dyDescent="0.2">
      <c r="A44" s="17" t="s">
        <v>710</v>
      </c>
      <c r="B44" s="24">
        <v>39</v>
      </c>
      <c r="C44" s="31" t="s">
        <v>711</v>
      </c>
      <c r="D44" s="17" t="s">
        <v>737</v>
      </c>
      <c r="E44" s="17" t="s">
        <v>250</v>
      </c>
      <c r="F44" s="17" t="s">
        <v>336</v>
      </c>
      <c r="G44" s="17" t="s">
        <v>337</v>
      </c>
      <c r="H44" s="17" t="s">
        <v>348</v>
      </c>
      <c r="I44" s="31" t="s">
        <v>349</v>
      </c>
      <c r="J44" s="24">
        <v>108</v>
      </c>
      <c r="K44" s="24">
        <v>6</v>
      </c>
      <c r="L44" s="24">
        <v>19</v>
      </c>
      <c r="M44" s="24">
        <v>452</v>
      </c>
      <c r="N44" s="24">
        <v>585</v>
      </c>
      <c r="O44" s="24">
        <v>332</v>
      </c>
      <c r="P44" s="24">
        <v>13093</v>
      </c>
      <c r="Q44" s="24">
        <v>0.184615</v>
      </c>
      <c r="R44" s="24">
        <v>1.0256400000000001E-2</v>
      </c>
      <c r="S44" s="24">
        <v>3.2478600000000003E-2</v>
      </c>
      <c r="T44" s="24">
        <v>0.77264999999999995</v>
      </c>
      <c r="U44" s="24">
        <v>0.56752100000000005</v>
      </c>
      <c r="V44" s="7">
        <v>4.4999999999999998E-2</v>
      </c>
    </row>
    <row r="45" spans="1:22" ht="16" x14ac:dyDescent="0.2">
      <c r="A45" s="17" t="s">
        <v>712</v>
      </c>
      <c r="B45" s="24">
        <v>40</v>
      </c>
      <c r="C45" s="31" t="s">
        <v>713</v>
      </c>
      <c r="D45" s="17" t="s">
        <v>737</v>
      </c>
      <c r="E45" s="17" t="s">
        <v>250</v>
      </c>
      <c r="F45" s="17" t="s">
        <v>336</v>
      </c>
      <c r="G45" s="17" t="s">
        <v>337</v>
      </c>
      <c r="H45" s="17" t="s">
        <v>348</v>
      </c>
      <c r="I45" s="31" t="s">
        <v>350</v>
      </c>
      <c r="J45" s="24">
        <v>102</v>
      </c>
      <c r="K45" s="24">
        <v>9</v>
      </c>
      <c r="L45" s="24">
        <v>19</v>
      </c>
      <c r="M45" s="24">
        <v>394</v>
      </c>
      <c r="N45" s="24">
        <v>524</v>
      </c>
      <c r="O45" s="24">
        <v>305</v>
      </c>
      <c r="P45" s="24">
        <v>13308</v>
      </c>
      <c r="Q45" s="24">
        <v>0.194656</v>
      </c>
      <c r="R45" s="24">
        <v>1.7175599999999999E-2</v>
      </c>
      <c r="S45" s="24">
        <v>3.62595E-2</v>
      </c>
      <c r="T45" s="24">
        <v>0.75190800000000002</v>
      </c>
      <c r="U45" s="24">
        <v>0.58206100000000005</v>
      </c>
      <c r="V45" s="7">
        <v>3.9E-2</v>
      </c>
    </row>
    <row r="46" spans="1:22" ht="16" x14ac:dyDescent="0.2">
      <c r="A46" s="17" t="s">
        <v>714</v>
      </c>
      <c r="B46" s="24">
        <v>41</v>
      </c>
      <c r="C46" s="31" t="s">
        <v>715</v>
      </c>
      <c r="D46" s="17" t="s">
        <v>433</v>
      </c>
      <c r="E46" s="17" t="s">
        <v>250</v>
      </c>
      <c r="F46" s="17" t="s">
        <v>336</v>
      </c>
      <c r="G46" s="17" t="s">
        <v>337</v>
      </c>
      <c r="H46" s="17" t="s">
        <v>348</v>
      </c>
      <c r="I46" s="31" t="s">
        <v>133</v>
      </c>
      <c r="J46" s="24">
        <v>158</v>
      </c>
      <c r="K46" s="24">
        <v>9</v>
      </c>
      <c r="L46" s="24">
        <v>36</v>
      </c>
      <c r="M46" s="24">
        <v>473</v>
      </c>
      <c r="N46" s="24">
        <v>676</v>
      </c>
      <c r="O46" s="24">
        <v>387</v>
      </c>
      <c r="P46" s="24">
        <v>13367</v>
      </c>
      <c r="Q46" s="24">
        <v>0.23372799999999999</v>
      </c>
      <c r="R46" s="24">
        <v>1.33136E-2</v>
      </c>
      <c r="S46" s="24">
        <v>5.32544E-2</v>
      </c>
      <c r="T46" s="24">
        <v>0.69970399999999999</v>
      </c>
      <c r="U46" s="24">
        <v>0.57248500000000002</v>
      </c>
      <c r="V46" s="7">
        <v>5.0999999999999997E-2</v>
      </c>
    </row>
    <row r="47" spans="1:22" ht="16" x14ac:dyDescent="0.2">
      <c r="A47" s="17" t="s">
        <v>716</v>
      </c>
      <c r="B47" s="24">
        <v>42</v>
      </c>
      <c r="C47" s="31" t="s">
        <v>717</v>
      </c>
      <c r="D47" s="17" t="s">
        <v>433</v>
      </c>
      <c r="E47" s="17" t="s">
        <v>250</v>
      </c>
      <c r="F47" s="17" t="s">
        <v>336</v>
      </c>
      <c r="G47" s="17" t="s">
        <v>337</v>
      </c>
      <c r="H47" s="17" t="s">
        <v>134</v>
      </c>
      <c r="I47" s="31" t="s">
        <v>135</v>
      </c>
      <c r="J47" s="24">
        <v>217</v>
      </c>
      <c r="K47" s="24">
        <v>18</v>
      </c>
      <c r="L47" s="24">
        <v>39</v>
      </c>
      <c r="M47" s="24">
        <v>628</v>
      </c>
      <c r="N47" s="24">
        <v>902</v>
      </c>
      <c r="O47" s="24">
        <v>499</v>
      </c>
      <c r="P47" s="24">
        <v>13738</v>
      </c>
      <c r="Q47" s="24">
        <v>0.24057600000000001</v>
      </c>
      <c r="R47" s="24">
        <v>1.99557E-2</v>
      </c>
      <c r="S47" s="24">
        <v>4.3237299999999999E-2</v>
      </c>
      <c r="T47" s="24">
        <v>0.69623100000000004</v>
      </c>
      <c r="U47" s="24">
        <v>0.55321500000000001</v>
      </c>
      <c r="V47" s="7">
        <v>6.6000000000000003E-2</v>
      </c>
    </row>
    <row r="48" spans="1:22" ht="16" x14ac:dyDescent="0.2">
      <c r="A48" s="17" t="s">
        <v>718</v>
      </c>
      <c r="B48" s="24">
        <v>43</v>
      </c>
      <c r="C48" s="31" t="s">
        <v>719</v>
      </c>
      <c r="D48" s="17" t="s">
        <v>737</v>
      </c>
      <c r="E48" s="17" t="s">
        <v>250</v>
      </c>
      <c r="F48" s="17" t="s">
        <v>336</v>
      </c>
      <c r="G48" s="17" t="s">
        <v>337</v>
      </c>
      <c r="H48" s="17" t="s">
        <v>136</v>
      </c>
      <c r="I48" s="31" t="s">
        <v>137</v>
      </c>
      <c r="J48" s="24">
        <v>106</v>
      </c>
      <c r="K48" s="24">
        <v>12</v>
      </c>
      <c r="L48" s="24">
        <v>36</v>
      </c>
      <c r="M48" s="24">
        <v>457</v>
      </c>
      <c r="N48" s="24">
        <v>611</v>
      </c>
      <c r="O48" s="24">
        <v>389</v>
      </c>
      <c r="P48" s="24">
        <v>15190</v>
      </c>
      <c r="Q48" s="24">
        <v>0.173486</v>
      </c>
      <c r="R48" s="24">
        <v>1.9639899999999998E-2</v>
      </c>
      <c r="S48" s="24">
        <v>5.8919800000000001E-2</v>
      </c>
      <c r="T48" s="24">
        <v>0.74795400000000001</v>
      </c>
      <c r="U48" s="24">
        <v>0.63666100000000003</v>
      </c>
      <c r="V48" s="8">
        <v>0.04</v>
      </c>
    </row>
    <row r="49" spans="1:22" ht="16" x14ac:dyDescent="0.2">
      <c r="A49" s="17" t="s">
        <v>746</v>
      </c>
      <c r="B49" s="24">
        <v>44</v>
      </c>
      <c r="C49" s="31" t="s">
        <v>747</v>
      </c>
      <c r="D49" s="17" t="s">
        <v>737</v>
      </c>
      <c r="E49" s="17" t="s">
        <v>250</v>
      </c>
      <c r="F49" s="17" t="s">
        <v>336</v>
      </c>
      <c r="G49" s="17" t="s">
        <v>337</v>
      </c>
      <c r="H49" s="17" t="s">
        <v>136</v>
      </c>
      <c r="I49" s="31" t="s">
        <v>138</v>
      </c>
      <c r="J49" s="24">
        <v>60</v>
      </c>
      <c r="K49" s="24">
        <v>2</v>
      </c>
      <c r="L49" s="24">
        <v>12</v>
      </c>
      <c r="M49" s="24">
        <v>293</v>
      </c>
      <c r="N49" s="24">
        <v>367</v>
      </c>
      <c r="O49" s="24">
        <v>218</v>
      </c>
      <c r="P49" s="24">
        <v>12114</v>
      </c>
      <c r="Q49" s="24">
        <v>0.16348799999999999</v>
      </c>
      <c r="R49" s="24">
        <v>5.4495899999999998E-3</v>
      </c>
      <c r="S49" s="24">
        <v>3.2697499999999997E-2</v>
      </c>
      <c r="T49" s="24">
        <v>0.79836499999999999</v>
      </c>
      <c r="U49" s="24">
        <v>0.59400500000000001</v>
      </c>
      <c r="V49" s="8">
        <v>0.03</v>
      </c>
    </row>
    <row r="50" spans="1:22" ht="16" x14ac:dyDescent="0.2">
      <c r="A50" s="17" t="s">
        <v>748</v>
      </c>
      <c r="B50" s="24">
        <v>45</v>
      </c>
      <c r="C50" s="31" t="s">
        <v>749</v>
      </c>
      <c r="D50" s="17" t="s">
        <v>433</v>
      </c>
      <c r="E50" s="17" t="s">
        <v>250</v>
      </c>
      <c r="F50" s="17" t="s">
        <v>336</v>
      </c>
      <c r="G50" s="17" t="s">
        <v>337</v>
      </c>
      <c r="H50" s="17" t="s">
        <v>139</v>
      </c>
      <c r="I50" s="31" t="s">
        <v>140</v>
      </c>
      <c r="J50" s="24">
        <v>262</v>
      </c>
      <c r="K50" s="24">
        <v>5</v>
      </c>
      <c r="L50" s="24">
        <v>25</v>
      </c>
      <c r="M50" s="24">
        <v>690</v>
      </c>
      <c r="N50" s="24">
        <v>982</v>
      </c>
      <c r="O50" s="24">
        <v>531</v>
      </c>
      <c r="P50" s="24">
        <v>17877</v>
      </c>
      <c r="Q50" s="24">
        <v>0.26680199999999998</v>
      </c>
      <c r="R50" s="24">
        <v>5.0916499999999996E-3</v>
      </c>
      <c r="S50" s="24">
        <v>2.54582E-2</v>
      </c>
      <c r="T50" s="24">
        <v>0.70264800000000005</v>
      </c>
      <c r="U50" s="24">
        <v>0.54073300000000002</v>
      </c>
      <c r="V50" s="7">
        <v>5.5E-2</v>
      </c>
    </row>
    <row r="51" spans="1:22" ht="16" x14ac:dyDescent="0.2">
      <c r="A51" s="17" t="s">
        <v>750</v>
      </c>
      <c r="B51" s="24">
        <v>46</v>
      </c>
      <c r="C51" s="31" t="s">
        <v>751</v>
      </c>
      <c r="D51" s="17" t="s">
        <v>752</v>
      </c>
      <c r="E51" s="17" t="s">
        <v>250</v>
      </c>
      <c r="F51" s="17" t="s">
        <v>141</v>
      </c>
      <c r="G51" s="17" t="s">
        <v>142</v>
      </c>
      <c r="H51" s="17" t="s">
        <v>143</v>
      </c>
      <c r="I51" s="31" t="s">
        <v>144</v>
      </c>
      <c r="J51" s="24">
        <v>343</v>
      </c>
      <c r="K51" s="24">
        <v>14</v>
      </c>
      <c r="L51" s="24">
        <v>76</v>
      </c>
      <c r="M51" s="24">
        <v>749</v>
      </c>
      <c r="N51" s="24">
        <v>1182</v>
      </c>
      <c r="O51" s="24">
        <v>433</v>
      </c>
      <c r="P51" s="24">
        <v>10959</v>
      </c>
      <c r="Q51" s="24">
        <v>0.290186</v>
      </c>
      <c r="R51" s="24">
        <v>1.18443E-2</v>
      </c>
      <c r="S51" s="24">
        <v>6.4297800000000002E-2</v>
      </c>
      <c r="T51" s="24">
        <v>0.63367200000000001</v>
      </c>
      <c r="U51" s="24">
        <v>0.36632799999999999</v>
      </c>
      <c r="V51" s="8">
        <v>0.11</v>
      </c>
    </row>
    <row r="52" spans="1:22" ht="16" x14ac:dyDescent="0.2">
      <c r="A52" s="17" t="s">
        <v>753</v>
      </c>
      <c r="B52" s="24">
        <v>47</v>
      </c>
      <c r="C52" s="31" t="s">
        <v>754</v>
      </c>
      <c r="D52" s="17" t="s">
        <v>752</v>
      </c>
      <c r="E52" s="17" t="s">
        <v>250</v>
      </c>
      <c r="F52" s="17" t="s">
        <v>141</v>
      </c>
      <c r="G52" s="17" t="s">
        <v>142</v>
      </c>
      <c r="H52" s="17" t="s">
        <v>143</v>
      </c>
      <c r="I52" s="31" t="s">
        <v>145</v>
      </c>
      <c r="J52" s="24">
        <v>360</v>
      </c>
      <c r="K52" s="24">
        <v>13</v>
      </c>
      <c r="L52" s="24">
        <v>45</v>
      </c>
      <c r="M52" s="24">
        <v>609</v>
      </c>
      <c r="N52" s="24">
        <v>1027</v>
      </c>
      <c r="O52" s="24">
        <v>386</v>
      </c>
      <c r="P52" s="24">
        <v>11479</v>
      </c>
      <c r="Q52" s="24">
        <v>0.35053600000000001</v>
      </c>
      <c r="R52" s="24">
        <v>1.26582E-2</v>
      </c>
      <c r="S52" s="24">
        <v>4.3816899999999999E-2</v>
      </c>
      <c r="T52" s="24">
        <v>0.59298899999999999</v>
      </c>
      <c r="U52" s="24">
        <v>0.37585200000000002</v>
      </c>
      <c r="V52" s="7">
        <v>8.8999999999999996E-2</v>
      </c>
    </row>
    <row r="53" spans="1:22" ht="16" x14ac:dyDescent="0.2">
      <c r="A53" s="17" t="s">
        <v>755</v>
      </c>
      <c r="B53" s="24">
        <v>48</v>
      </c>
      <c r="C53" s="31" t="s">
        <v>641</v>
      </c>
      <c r="D53" s="17" t="s">
        <v>642</v>
      </c>
      <c r="E53" s="17" t="s">
        <v>250</v>
      </c>
      <c r="F53" s="17" t="s">
        <v>146</v>
      </c>
      <c r="G53" s="17" t="s">
        <v>147</v>
      </c>
      <c r="H53" s="17" t="s">
        <v>148</v>
      </c>
      <c r="I53" s="31" t="s">
        <v>149</v>
      </c>
      <c r="J53" s="24">
        <v>26</v>
      </c>
      <c r="K53" s="24">
        <v>5</v>
      </c>
      <c r="L53" s="24">
        <v>13</v>
      </c>
      <c r="M53" s="24">
        <v>136</v>
      </c>
      <c r="N53" s="24">
        <v>180</v>
      </c>
      <c r="O53" s="24">
        <v>80</v>
      </c>
      <c r="P53" s="24">
        <v>6423</v>
      </c>
      <c r="Q53" s="24">
        <v>0.14444399999999999</v>
      </c>
      <c r="R53" s="24">
        <v>2.7777799999999998E-2</v>
      </c>
      <c r="S53" s="24">
        <v>7.22222E-2</v>
      </c>
      <c r="T53" s="24">
        <v>0.75555600000000001</v>
      </c>
      <c r="U53" s="24">
        <v>0.44444400000000001</v>
      </c>
      <c r="V53" s="7">
        <v>2.8000000000000001E-2</v>
      </c>
    </row>
    <row r="54" spans="1:22" ht="16" x14ac:dyDescent="0.2">
      <c r="A54" s="17" t="s">
        <v>643</v>
      </c>
      <c r="B54" s="24">
        <v>49</v>
      </c>
      <c r="C54" s="31" t="s">
        <v>644</v>
      </c>
      <c r="D54" s="17" t="s">
        <v>642</v>
      </c>
      <c r="E54" s="17" t="s">
        <v>250</v>
      </c>
      <c r="F54" s="17" t="s">
        <v>146</v>
      </c>
      <c r="G54" s="17" t="s">
        <v>147</v>
      </c>
      <c r="H54" s="17" t="s">
        <v>150</v>
      </c>
      <c r="I54" s="31" t="s">
        <v>151</v>
      </c>
      <c r="J54" s="24">
        <v>29</v>
      </c>
      <c r="K54" s="24">
        <v>0</v>
      </c>
      <c r="L54" s="24">
        <v>13</v>
      </c>
      <c r="M54" s="24">
        <v>91</v>
      </c>
      <c r="N54" s="24">
        <v>133</v>
      </c>
      <c r="O54" s="24">
        <v>60</v>
      </c>
      <c r="P54" s="24">
        <v>5969</v>
      </c>
      <c r="Q54" s="24">
        <v>0.21804499999999999</v>
      </c>
      <c r="R54" s="24">
        <v>0</v>
      </c>
      <c r="S54" s="24">
        <v>9.7744399999999995E-2</v>
      </c>
      <c r="T54" s="24">
        <v>0.68421100000000001</v>
      </c>
      <c r="U54" s="24">
        <v>0.45112799999999997</v>
      </c>
      <c r="V54" s="7">
        <v>2.1999999999999999E-2</v>
      </c>
    </row>
    <row r="55" spans="1:22" ht="16" x14ac:dyDescent="0.2">
      <c r="A55" s="17" t="s">
        <v>645</v>
      </c>
      <c r="B55" s="24">
        <v>50</v>
      </c>
      <c r="C55" s="31" t="s">
        <v>646</v>
      </c>
      <c r="D55" s="17" t="s">
        <v>642</v>
      </c>
      <c r="E55" s="17" t="s">
        <v>250</v>
      </c>
      <c r="F55" s="17" t="s">
        <v>146</v>
      </c>
      <c r="G55" s="17" t="s">
        <v>147</v>
      </c>
      <c r="H55" s="17" t="s">
        <v>152</v>
      </c>
      <c r="I55" s="31"/>
      <c r="J55" s="24">
        <v>22</v>
      </c>
      <c r="K55" s="24">
        <v>0</v>
      </c>
      <c r="L55" s="24">
        <v>15</v>
      </c>
      <c r="M55" s="24">
        <v>120</v>
      </c>
      <c r="N55" s="24">
        <v>157</v>
      </c>
      <c r="O55" s="24">
        <v>63</v>
      </c>
      <c r="P55" s="24">
        <v>5895</v>
      </c>
      <c r="Q55" s="24">
        <v>0.140127</v>
      </c>
      <c r="R55" s="24">
        <v>0</v>
      </c>
      <c r="S55" s="24">
        <v>9.5541399999999999E-2</v>
      </c>
      <c r="T55" s="24">
        <v>0.76433099999999998</v>
      </c>
      <c r="U55" s="24">
        <v>0.40127400000000002</v>
      </c>
      <c r="V55" s="7">
        <v>2.7E-2</v>
      </c>
    </row>
    <row r="56" spans="1:22" ht="16" x14ac:dyDescent="0.2">
      <c r="A56" s="17" t="s">
        <v>647</v>
      </c>
      <c r="B56" s="24">
        <v>51</v>
      </c>
      <c r="C56" s="31" t="s">
        <v>648</v>
      </c>
      <c r="D56" s="17" t="s">
        <v>705</v>
      </c>
      <c r="E56" s="17" t="s">
        <v>250</v>
      </c>
      <c r="F56" s="17" t="s">
        <v>153</v>
      </c>
      <c r="G56" s="17" t="s">
        <v>154</v>
      </c>
      <c r="H56" s="17" t="s">
        <v>155</v>
      </c>
      <c r="I56" s="31" t="s">
        <v>156</v>
      </c>
      <c r="J56" s="24">
        <v>32</v>
      </c>
      <c r="K56" s="24">
        <v>6</v>
      </c>
      <c r="L56" s="24">
        <v>11</v>
      </c>
      <c r="M56" s="24">
        <v>131</v>
      </c>
      <c r="N56" s="24">
        <v>180</v>
      </c>
      <c r="O56" s="24">
        <v>65</v>
      </c>
      <c r="P56" s="24">
        <v>4609</v>
      </c>
      <c r="Q56" s="24">
        <v>0.17777799999999999</v>
      </c>
      <c r="R56" s="24">
        <v>3.3333300000000003E-2</v>
      </c>
      <c r="S56" s="24">
        <v>6.1111100000000002E-2</v>
      </c>
      <c r="T56" s="24">
        <v>0.72777800000000004</v>
      </c>
      <c r="U56" s="24">
        <v>0.36111100000000002</v>
      </c>
      <c r="V56" s="7">
        <v>3.9E-2</v>
      </c>
    </row>
    <row r="57" spans="1:22" ht="16" x14ac:dyDescent="0.2">
      <c r="A57" s="17" t="s">
        <v>649</v>
      </c>
      <c r="B57" s="24">
        <v>52</v>
      </c>
      <c r="C57" s="31" t="s">
        <v>650</v>
      </c>
      <c r="D57" s="17" t="s">
        <v>737</v>
      </c>
      <c r="E57" s="17" t="s">
        <v>26</v>
      </c>
      <c r="F57" s="17" t="s">
        <v>27</v>
      </c>
      <c r="G57" s="17" t="s">
        <v>28</v>
      </c>
      <c r="H57" s="17" t="s">
        <v>29</v>
      </c>
      <c r="I57" s="31" t="s">
        <v>30</v>
      </c>
      <c r="J57" s="24">
        <v>112</v>
      </c>
      <c r="K57" s="24">
        <v>8</v>
      </c>
      <c r="L57" s="24">
        <v>40</v>
      </c>
      <c r="M57" s="24">
        <v>556</v>
      </c>
      <c r="N57" s="24">
        <v>716</v>
      </c>
      <c r="O57" s="24">
        <v>426</v>
      </c>
      <c r="P57" s="24">
        <v>17553</v>
      </c>
      <c r="Q57" s="24">
        <v>0.15642500000000001</v>
      </c>
      <c r="R57" s="24">
        <v>1.1173199999999999E-2</v>
      </c>
      <c r="S57" s="24">
        <v>5.5865900000000003E-2</v>
      </c>
      <c r="T57" s="24">
        <v>0.776536</v>
      </c>
      <c r="U57" s="24">
        <v>0.59497199999999995</v>
      </c>
      <c r="V57" s="7">
        <v>4.1000000000000002E-2</v>
      </c>
    </row>
    <row r="58" spans="1:22" ht="16" x14ac:dyDescent="0.2">
      <c r="A58" s="17" t="s">
        <v>651</v>
      </c>
      <c r="B58" s="24">
        <v>53</v>
      </c>
      <c r="C58" s="31" t="s">
        <v>652</v>
      </c>
      <c r="D58" s="17" t="s">
        <v>737</v>
      </c>
      <c r="E58" s="17" t="s">
        <v>26</v>
      </c>
      <c r="F58" s="17" t="s">
        <v>27</v>
      </c>
      <c r="G58" s="17" t="s">
        <v>28</v>
      </c>
      <c r="H58" s="17" t="s">
        <v>29</v>
      </c>
      <c r="I58" s="31" t="s">
        <v>30</v>
      </c>
      <c r="J58" s="24">
        <v>124</v>
      </c>
      <c r="K58" s="24">
        <v>17</v>
      </c>
      <c r="L58" s="24">
        <v>37</v>
      </c>
      <c r="M58" s="24">
        <v>675</v>
      </c>
      <c r="N58" s="24">
        <v>853</v>
      </c>
      <c r="O58" s="24">
        <v>486</v>
      </c>
      <c r="P58" s="24">
        <v>23132</v>
      </c>
      <c r="Q58" s="24">
        <v>0.145369</v>
      </c>
      <c r="R58" s="24">
        <v>1.9929700000000002E-2</v>
      </c>
      <c r="S58" s="24">
        <v>4.33763E-2</v>
      </c>
      <c r="T58" s="24">
        <v>0.79132499999999995</v>
      </c>
      <c r="U58" s="24">
        <v>0.56975399999999998</v>
      </c>
      <c r="V58" s="7">
        <v>3.6999999999999998E-2</v>
      </c>
    </row>
    <row r="59" spans="1:22" ht="16" x14ac:dyDescent="0.2">
      <c r="A59" s="17" t="s">
        <v>653</v>
      </c>
      <c r="B59" s="24">
        <v>54</v>
      </c>
      <c r="C59" s="31" t="s">
        <v>383</v>
      </c>
      <c r="D59" s="17" t="s">
        <v>433</v>
      </c>
      <c r="E59" s="17" t="s">
        <v>26</v>
      </c>
      <c r="F59" s="17" t="s">
        <v>27</v>
      </c>
      <c r="G59" s="17" t="s">
        <v>28</v>
      </c>
      <c r="H59" s="17" t="s">
        <v>31</v>
      </c>
      <c r="I59" s="31" t="s">
        <v>32</v>
      </c>
      <c r="J59" s="24">
        <v>298</v>
      </c>
      <c r="K59" s="24">
        <v>13</v>
      </c>
      <c r="L59" s="24">
        <v>67</v>
      </c>
      <c r="M59" s="24">
        <v>540</v>
      </c>
      <c r="N59" s="24">
        <v>918</v>
      </c>
      <c r="O59" s="24">
        <v>478</v>
      </c>
      <c r="P59" s="24">
        <v>13393</v>
      </c>
      <c r="Q59" s="24">
        <v>0.32461899999999999</v>
      </c>
      <c r="R59" s="24">
        <v>1.4161200000000001E-2</v>
      </c>
      <c r="S59" s="24">
        <v>7.29847E-2</v>
      </c>
      <c r="T59" s="24">
        <v>0.58823499999999995</v>
      </c>
      <c r="U59" s="24">
        <v>0.52069699999999997</v>
      </c>
      <c r="V59" s="7">
        <v>6.9000000000000006E-2</v>
      </c>
    </row>
    <row r="60" spans="1:22" ht="16" x14ac:dyDescent="0.2">
      <c r="A60" s="17" t="s">
        <v>669</v>
      </c>
      <c r="B60" s="24">
        <v>55</v>
      </c>
      <c r="C60" s="31" t="s">
        <v>722</v>
      </c>
      <c r="D60" s="17" t="s">
        <v>433</v>
      </c>
      <c r="E60" s="17" t="s">
        <v>26</v>
      </c>
      <c r="F60" s="17" t="s">
        <v>27</v>
      </c>
      <c r="G60" s="17" t="s">
        <v>28</v>
      </c>
      <c r="H60" s="17" t="s">
        <v>31</v>
      </c>
      <c r="I60" s="31" t="s">
        <v>33</v>
      </c>
      <c r="J60" s="24">
        <v>350</v>
      </c>
      <c r="K60" s="24">
        <v>23</v>
      </c>
      <c r="L60" s="24">
        <v>73</v>
      </c>
      <c r="M60" s="24">
        <v>775</v>
      </c>
      <c r="N60" s="24">
        <v>1221</v>
      </c>
      <c r="O60" s="24">
        <v>624</v>
      </c>
      <c r="P60" s="24">
        <v>23559</v>
      </c>
      <c r="Q60" s="24">
        <v>0.28665000000000002</v>
      </c>
      <c r="R60" s="24">
        <v>1.8837E-2</v>
      </c>
      <c r="S60" s="24">
        <v>5.9787100000000003E-2</v>
      </c>
      <c r="T60" s="24">
        <v>0.63472600000000001</v>
      </c>
      <c r="U60" s="24">
        <v>0.51105699999999998</v>
      </c>
      <c r="V60" s="7">
        <v>5.1999999999999998E-2</v>
      </c>
    </row>
    <row r="61" spans="1:22" ht="16" x14ac:dyDescent="0.2">
      <c r="A61" s="17" t="s">
        <v>723</v>
      </c>
      <c r="B61" s="24">
        <v>56</v>
      </c>
      <c r="C61" s="31" t="s">
        <v>724</v>
      </c>
      <c r="D61" s="17" t="s">
        <v>384</v>
      </c>
      <c r="E61" s="17" t="s">
        <v>26</v>
      </c>
      <c r="F61" s="17" t="s">
        <v>27</v>
      </c>
      <c r="G61" s="17" t="s">
        <v>28</v>
      </c>
      <c r="H61" s="17" t="s">
        <v>34</v>
      </c>
      <c r="I61" s="31" t="s">
        <v>35</v>
      </c>
      <c r="J61" s="24">
        <v>270</v>
      </c>
      <c r="K61" s="24">
        <v>34</v>
      </c>
      <c r="L61" s="24">
        <v>67</v>
      </c>
      <c r="M61" s="24">
        <v>605</v>
      </c>
      <c r="N61" s="24">
        <v>976</v>
      </c>
      <c r="O61" s="24">
        <v>461</v>
      </c>
      <c r="P61" s="24">
        <v>17911</v>
      </c>
      <c r="Q61" s="24">
        <v>0.27663900000000002</v>
      </c>
      <c r="R61" s="24">
        <v>3.4836100000000002E-2</v>
      </c>
      <c r="S61" s="24">
        <v>6.86475E-2</v>
      </c>
      <c r="T61" s="24">
        <v>0.61987700000000001</v>
      </c>
      <c r="U61" s="24">
        <v>0.47233599999999998</v>
      </c>
      <c r="V61" s="7">
        <v>5.3999999999999999E-2</v>
      </c>
    </row>
    <row r="62" spans="1:22" ht="16" x14ac:dyDescent="0.2">
      <c r="A62" s="17" t="s">
        <v>725</v>
      </c>
      <c r="B62" s="24">
        <v>57</v>
      </c>
      <c r="C62" s="31" t="s">
        <v>726</v>
      </c>
      <c r="D62" s="17" t="s">
        <v>737</v>
      </c>
      <c r="E62" s="17" t="s">
        <v>26</v>
      </c>
      <c r="F62" s="17" t="s">
        <v>27</v>
      </c>
      <c r="G62" s="17" t="s">
        <v>28</v>
      </c>
      <c r="H62" s="17" t="s">
        <v>36</v>
      </c>
      <c r="I62" s="31" t="s">
        <v>37</v>
      </c>
      <c r="J62" s="24">
        <v>127</v>
      </c>
      <c r="K62" s="24">
        <v>15</v>
      </c>
      <c r="L62" s="24">
        <v>47</v>
      </c>
      <c r="M62" s="24">
        <v>452</v>
      </c>
      <c r="N62" s="24">
        <v>641</v>
      </c>
      <c r="O62" s="24">
        <v>322</v>
      </c>
      <c r="P62" s="24">
        <v>15382</v>
      </c>
      <c r="Q62" s="24">
        <v>0.198128</v>
      </c>
      <c r="R62" s="24">
        <v>2.3400899999999999E-2</v>
      </c>
      <c r="S62" s="24">
        <v>7.3322899999999996E-2</v>
      </c>
      <c r="T62" s="24">
        <v>0.705148</v>
      </c>
      <c r="U62" s="24">
        <v>0.50234000000000001</v>
      </c>
      <c r="V62" s="7">
        <v>4.2000000000000003E-2</v>
      </c>
    </row>
    <row r="63" spans="1:22" ht="16" x14ac:dyDescent="0.2">
      <c r="A63" s="17" t="s">
        <v>510</v>
      </c>
      <c r="B63" s="24">
        <v>58</v>
      </c>
      <c r="C63" s="31" t="s">
        <v>511</v>
      </c>
      <c r="D63" s="17" t="s">
        <v>737</v>
      </c>
      <c r="E63" s="17" t="s">
        <v>26</v>
      </c>
      <c r="F63" s="17" t="s">
        <v>27</v>
      </c>
      <c r="G63" s="17" t="s">
        <v>28</v>
      </c>
      <c r="H63" s="17" t="s">
        <v>36</v>
      </c>
      <c r="I63" s="31" t="s">
        <v>38</v>
      </c>
      <c r="J63" s="24">
        <v>148</v>
      </c>
      <c r="K63" s="24">
        <v>12</v>
      </c>
      <c r="L63" s="24">
        <v>35</v>
      </c>
      <c r="M63" s="24">
        <v>534</v>
      </c>
      <c r="N63" s="24">
        <v>729</v>
      </c>
      <c r="O63" s="24">
        <v>401</v>
      </c>
      <c r="P63" s="24">
        <v>20377</v>
      </c>
      <c r="Q63" s="24">
        <v>0.203018</v>
      </c>
      <c r="R63" s="24">
        <v>1.6460900000000001E-2</v>
      </c>
      <c r="S63" s="24">
        <v>4.8010999999999998E-2</v>
      </c>
      <c r="T63" s="24">
        <v>0.73250999999999999</v>
      </c>
      <c r="U63" s="24">
        <v>0.55006900000000003</v>
      </c>
      <c r="V63" s="7">
        <v>3.5999999999999997E-2</v>
      </c>
    </row>
    <row r="64" spans="1:22" ht="16" x14ac:dyDescent="0.2">
      <c r="A64" s="17" t="s">
        <v>512</v>
      </c>
      <c r="B64" s="24">
        <v>59</v>
      </c>
      <c r="C64" s="31" t="s">
        <v>654</v>
      </c>
      <c r="D64" s="17" t="s">
        <v>433</v>
      </c>
      <c r="E64" s="17" t="s">
        <v>26</v>
      </c>
      <c r="F64" s="17" t="s">
        <v>27</v>
      </c>
      <c r="G64" s="17" t="s">
        <v>28</v>
      </c>
      <c r="H64" s="17" t="s">
        <v>39</v>
      </c>
      <c r="I64" s="31" t="s">
        <v>40</v>
      </c>
      <c r="J64" s="24">
        <v>397</v>
      </c>
      <c r="K64" s="24">
        <v>26</v>
      </c>
      <c r="L64" s="24">
        <v>64</v>
      </c>
      <c r="M64" s="24">
        <v>564</v>
      </c>
      <c r="N64" s="24">
        <v>1051</v>
      </c>
      <c r="O64" s="24">
        <v>522</v>
      </c>
      <c r="P64" s="24">
        <v>14218</v>
      </c>
      <c r="Q64" s="24">
        <v>0.37773499999999999</v>
      </c>
      <c r="R64" s="24">
        <v>2.4738300000000001E-2</v>
      </c>
      <c r="S64" s="24">
        <v>6.0894400000000001E-2</v>
      </c>
      <c r="T64" s="24">
        <v>0.536632</v>
      </c>
      <c r="U64" s="24">
        <v>0.49667</v>
      </c>
      <c r="V64" s="7">
        <v>7.3999999999999996E-2</v>
      </c>
    </row>
    <row r="65" spans="1:22" ht="16" x14ac:dyDescent="0.2">
      <c r="A65" s="17" t="s">
        <v>655</v>
      </c>
      <c r="B65" s="24">
        <v>60</v>
      </c>
      <c r="C65" s="31" t="s">
        <v>656</v>
      </c>
      <c r="D65" s="17" t="s">
        <v>737</v>
      </c>
      <c r="E65" s="17" t="s">
        <v>26</v>
      </c>
      <c r="F65" s="17" t="s">
        <v>27</v>
      </c>
      <c r="G65" s="17" t="s">
        <v>28</v>
      </c>
      <c r="H65" s="17" t="s">
        <v>29</v>
      </c>
      <c r="I65" s="31" t="s">
        <v>41</v>
      </c>
      <c r="J65" s="24">
        <v>118</v>
      </c>
      <c r="K65" s="24">
        <v>5</v>
      </c>
      <c r="L65" s="24">
        <v>30</v>
      </c>
      <c r="M65" s="24">
        <v>525</v>
      </c>
      <c r="N65" s="24">
        <v>678</v>
      </c>
      <c r="O65" s="24">
        <v>398</v>
      </c>
      <c r="P65" s="24">
        <v>22885</v>
      </c>
      <c r="Q65" s="24">
        <v>0.174041</v>
      </c>
      <c r="R65" s="24">
        <v>7.3746300000000001E-3</v>
      </c>
      <c r="S65" s="24">
        <v>4.4247799999999997E-2</v>
      </c>
      <c r="T65" s="24">
        <v>0.77433600000000002</v>
      </c>
      <c r="U65" s="24">
        <v>0.58702100000000002</v>
      </c>
      <c r="V65" s="8">
        <v>0.03</v>
      </c>
    </row>
    <row r="66" spans="1:22" ht="16" x14ac:dyDescent="0.2">
      <c r="A66" s="17" t="s">
        <v>657</v>
      </c>
      <c r="B66" s="24">
        <v>61</v>
      </c>
      <c r="C66" s="31" t="s">
        <v>658</v>
      </c>
      <c r="D66" s="17" t="s">
        <v>433</v>
      </c>
      <c r="E66" s="17" t="s">
        <v>26</v>
      </c>
      <c r="F66" s="17" t="s">
        <v>27</v>
      </c>
      <c r="G66" s="17" t="s">
        <v>28</v>
      </c>
      <c r="H66" s="17" t="s">
        <v>42</v>
      </c>
      <c r="I66" s="31" t="s">
        <v>43</v>
      </c>
      <c r="J66" s="24">
        <v>200</v>
      </c>
      <c r="K66" s="24">
        <v>19</v>
      </c>
      <c r="L66" s="24">
        <v>76</v>
      </c>
      <c r="M66" s="24">
        <v>354</v>
      </c>
      <c r="N66" s="24">
        <v>649</v>
      </c>
      <c r="O66" s="24">
        <v>280</v>
      </c>
      <c r="P66" s="24">
        <v>10354</v>
      </c>
      <c r="Q66" s="24">
        <v>0.308166</v>
      </c>
      <c r="R66" s="24">
        <v>2.9275800000000001E-2</v>
      </c>
      <c r="S66" s="24">
        <v>0.117103</v>
      </c>
      <c r="T66" s="24">
        <v>0.54545500000000002</v>
      </c>
      <c r="U66" s="24">
        <v>0.43143300000000001</v>
      </c>
      <c r="V66" s="7">
        <v>6.3E-2</v>
      </c>
    </row>
    <row r="67" spans="1:22" ht="16" x14ac:dyDescent="0.2">
      <c r="A67" s="17" t="s">
        <v>659</v>
      </c>
      <c r="B67" s="24">
        <v>62</v>
      </c>
      <c r="C67" s="31" t="s">
        <v>660</v>
      </c>
      <c r="D67" s="17" t="s">
        <v>737</v>
      </c>
      <c r="E67" s="17" t="s">
        <v>26</v>
      </c>
      <c r="F67" s="17" t="s">
        <v>27</v>
      </c>
      <c r="G67" s="17" t="s">
        <v>28</v>
      </c>
      <c r="H67" s="17" t="s">
        <v>42</v>
      </c>
      <c r="I67" s="31" t="s">
        <v>43</v>
      </c>
      <c r="J67" s="24">
        <v>115</v>
      </c>
      <c r="K67" s="24">
        <v>11</v>
      </c>
      <c r="L67" s="24">
        <v>57</v>
      </c>
      <c r="M67" s="24">
        <v>468</v>
      </c>
      <c r="N67" s="24">
        <v>651</v>
      </c>
      <c r="O67" s="24">
        <v>381</v>
      </c>
      <c r="P67" s="24">
        <v>18153</v>
      </c>
      <c r="Q67" s="24">
        <v>0.176651</v>
      </c>
      <c r="R67" s="24">
        <v>1.6897100000000002E-2</v>
      </c>
      <c r="S67" s="24">
        <v>8.7557599999999999E-2</v>
      </c>
      <c r="T67" s="24">
        <v>0.71889400000000003</v>
      </c>
      <c r="U67" s="24">
        <v>0.58525300000000002</v>
      </c>
      <c r="V67" s="7">
        <v>3.5999999999999997E-2</v>
      </c>
    </row>
    <row r="68" spans="1:22" ht="16" x14ac:dyDescent="0.2">
      <c r="A68" s="17" t="s">
        <v>661</v>
      </c>
      <c r="B68" s="24">
        <v>63</v>
      </c>
      <c r="C68" s="31" t="s">
        <v>662</v>
      </c>
      <c r="D68" s="17" t="s">
        <v>433</v>
      </c>
      <c r="E68" s="17" t="s">
        <v>26</v>
      </c>
      <c r="F68" s="17" t="s">
        <v>27</v>
      </c>
      <c r="G68" s="17" t="s">
        <v>28</v>
      </c>
      <c r="H68" s="17" t="s">
        <v>44</v>
      </c>
      <c r="I68" s="31" t="s">
        <v>45</v>
      </c>
      <c r="J68" s="24">
        <v>267</v>
      </c>
      <c r="K68" s="24">
        <v>20</v>
      </c>
      <c r="L68" s="24">
        <v>65</v>
      </c>
      <c r="M68" s="24">
        <v>642</v>
      </c>
      <c r="N68" s="24">
        <v>994</v>
      </c>
      <c r="O68" s="24">
        <v>504</v>
      </c>
      <c r="P68" s="24">
        <v>19818</v>
      </c>
      <c r="Q68" s="24">
        <v>0.26861200000000002</v>
      </c>
      <c r="R68" s="24">
        <v>2.0120699999999998E-2</v>
      </c>
      <c r="S68" s="24">
        <v>6.5392400000000003E-2</v>
      </c>
      <c r="T68" s="24">
        <v>0.64587499999999998</v>
      </c>
      <c r="U68" s="24">
        <v>0.50704199999999999</v>
      </c>
      <c r="V68" s="8">
        <v>0.05</v>
      </c>
    </row>
    <row r="69" spans="1:22" ht="16" x14ac:dyDescent="0.2">
      <c r="A69" s="17" t="s">
        <v>663</v>
      </c>
      <c r="B69" s="24">
        <v>64</v>
      </c>
      <c r="C69" s="31" t="s">
        <v>664</v>
      </c>
      <c r="D69" s="17" t="s">
        <v>433</v>
      </c>
      <c r="E69" s="17" t="s">
        <v>26</v>
      </c>
      <c r="F69" s="17" t="s">
        <v>27</v>
      </c>
      <c r="G69" s="17" t="s">
        <v>28</v>
      </c>
      <c r="H69" s="17" t="s">
        <v>185</v>
      </c>
      <c r="I69" s="31" t="s">
        <v>186</v>
      </c>
      <c r="J69" s="24">
        <v>368</v>
      </c>
      <c r="K69" s="24">
        <v>38</v>
      </c>
      <c r="L69" s="24">
        <v>65</v>
      </c>
      <c r="M69" s="24">
        <v>1085</v>
      </c>
      <c r="N69" s="24">
        <v>1556</v>
      </c>
      <c r="O69" s="24">
        <v>825</v>
      </c>
      <c r="P69" s="24">
        <v>29375</v>
      </c>
      <c r="Q69" s="24">
        <v>0.23650399999999999</v>
      </c>
      <c r="R69" s="24">
        <v>2.4421600000000002E-2</v>
      </c>
      <c r="S69" s="24">
        <v>4.17738E-2</v>
      </c>
      <c r="T69" s="24">
        <v>0.69730099999999995</v>
      </c>
      <c r="U69" s="24">
        <v>0.53020599999999996</v>
      </c>
      <c r="V69" s="7">
        <v>5.2999999999999999E-2</v>
      </c>
    </row>
    <row r="70" spans="1:22" ht="16" x14ac:dyDescent="0.2">
      <c r="A70" s="17" t="s">
        <v>665</v>
      </c>
      <c r="B70" s="24">
        <v>65</v>
      </c>
      <c r="C70" s="31" t="s">
        <v>666</v>
      </c>
      <c r="D70" s="17" t="s">
        <v>433</v>
      </c>
      <c r="E70" s="17" t="s">
        <v>26</v>
      </c>
      <c r="F70" s="17" t="s">
        <v>27</v>
      </c>
      <c r="G70" s="17" t="s">
        <v>28</v>
      </c>
      <c r="H70" s="17" t="s">
        <v>185</v>
      </c>
      <c r="I70" s="31" t="s">
        <v>187</v>
      </c>
      <c r="J70" s="24">
        <v>181</v>
      </c>
      <c r="K70" s="24">
        <v>10</v>
      </c>
      <c r="L70" s="24">
        <v>42</v>
      </c>
      <c r="M70" s="24">
        <v>302</v>
      </c>
      <c r="N70" s="24">
        <v>535</v>
      </c>
      <c r="O70" s="24">
        <v>192</v>
      </c>
      <c r="P70" s="24">
        <v>8171</v>
      </c>
      <c r="Q70" s="24">
        <v>0.33831800000000001</v>
      </c>
      <c r="R70" s="24">
        <v>1.8691599999999999E-2</v>
      </c>
      <c r="S70" s="24">
        <v>7.8504699999999997E-2</v>
      </c>
      <c r="T70" s="24">
        <v>0.56448600000000004</v>
      </c>
      <c r="U70" s="24">
        <v>0.358879</v>
      </c>
      <c r="V70" s="7">
        <v>6.5000000000000002E-2</v>
      </c>
    </row>
    <row r="71" spans="1:22" ht="16" x14ac:dyDescent="0.2">
      <c r="A71" s="17" t="s">
        <v>667</v>
      </c>
      <c r="B71" s="24">
        <v>66</v>
      </c>
      <c r="C71" s="31" t="s">
        <v>720</v>
      </c>
      <c r="D71" s="17" t="s">
        <v>433</v>
      </c>
      <c r="E71" s="17" t="s">
        <v>26</v>
      </c>
      <c r="F71" s="17" t="s">
        <v>27</v>
      </c>
      <c r="G71" s="17" t="s">
        <v>28</v>
      </c>
      <c r="H71" s="17" t="s">
        <v>188</v>
      </c>
      <c r="I71" s="31" t="s">
        <v>189</v>
      </c>
      <c r="J71" s="24">
        <v>374</v>
      </c>
      <c r="K71" s="24">
        <v>42</v>
      </c>
      <c r="L71" s="24">
        <v>68</v>
      </c>
      <c r="M71" s="24">
        <v>763</v>
      </c>
      <c r="N71" s="24">
        <v>1247</v>
      </c>
      <c r="O71" s="24">
        <v>584</v>
      </c>
      <c r="P71" s="24">
        <v>17098</v>
      </c>
      <c r="Q71" s="24">
        <v>0.29992000000000002</v>
      </c>
      <c r="R71" s="24">
        <v>3.3680799999999997E-2</v>
      </c>
      <c r="S71" s="24">
        <v>5.45309E-2</v>
      </c>
      <c r="T71" s="24">
        <v>0.61186799999999997</v>
      </c>
      <c r="U71" s="24">
        <v>0.46832400000000002</v>
      </c>
      <c r="V71" s="7">
        <v>7.2999999999999995E-2</v>
      </c>
    </row>
    <row r="72" spans="1:22" ht="16" x14ac:dyDescent="0.2">
      <c r="A72" s="17" t="s">
        <v>721</v>
      </c>
      <c r="B72" s="24">
        <v>67</v>
      </c>
      <c r="C72" s="31" t="s">
        <v>598</v>
      </c>
      <c r="D72" s="17" t="s">
        <v>705</v>
      </c>
      <c r="E72" s="17" t="s">
        <v>26</v>
      </c>
      <c r="F72" s="17" t="s">
        <v>27</v>
      </c>
      <c r="G72" s="17" t="s">
        <v>28</v>
      </c>
      <c r="H72" s="17" t="s">
        <v>188</v>
      </c>
      <c r="I72" s="31" t="s">
        <v>190</v>
      </c>
      <c r="J72" s="24">
        <v>97</v>
      </c>
      <c r="K72" s="24">
        <v>8</v>
      </c>
      <c r="L72" s="24">
        <v>14</v>
      </c>
      <c r="M72" s="24">
        <v>376</v>
      </c>
      <c r="N72" s="24">
        <v>495</v>
      </c>
      <c r="O72" s="24">
        <v>433</v>
      </c>
      <c r="P72" s="24">
        <v>13560</v>
      </c>
      <c r="Q72" s="24">
        <v>0.19596</v>
      </c>
      <c r="R72" s="24">
        <v>1.6161600000000002E-2</v>
      </c>
      <c r="S72" s="24">
        <v>2.82828E-2</v>
      </c>
      <c r="T72" s="24">
        <v>0.75959600000000005</v>
      </c>
      <c r="U72" s="24">
        <v>0.87474700000000005</v>
      </c>
      <c r="V72" s="7">
        <v>3.6999999999999998E-2</v>
      </c>
    </row>
    <row r="73" spans="1:22" ht="16" x14ac:dyDescent="0.2">
      <c r="A73" s="17" t="s">
        <v>632</v>
      </c>
      <c r="B73" s="24">
        <v>68</v>
      </c>
      <c r="C73" s="31" t="s">
        <v>633</v>
      </c>
      <c r="D73" s="17" t="s">
        <v>705</v>
      </c>
      <c r="E73" s="17" t="s">
        <v>26</v>
      </c>
      <c r="F73" s="17" t="s">
        <v>27</v>
      </c>
      <c r="G73" s="17" t="s">
        <v>28</v>
      </c>
      <c r="H73" s="17" t="s">
        <v>191</v>
      </c>
      <c r="I73" s="31" t="s">
        <v>192</v>
      </c>
      <c r="J73" s="24">
        <v>404</v>
      </c>
      <c r="K73" s="24">
        <v>25</v>
      </c>
      <c r="L73" s="24">
        <v>72</v>
      </c>
      <c r="M73" s="24">
        <v>779</v>
      </c>
      <c r="N73" s="24">
        <v>1280</v>
      </c>
      <c r="O73" s="24">
        <v>611</v>
      </c>
      <c r="P73" s="24">
        <v>25704</v>
      </c>
      <c r="Q73" s="24">
        <v>0.31562499999999999</v>
      </c>
      <c r="R73" s="24">
        <v>1.9531199999999999E-2</v>
      </c>
      <c r="S73" s="24">
        <v>5.6250000000000001E-2</v>
      </c>
      <c r="T73" s="24">
        <v>0.60859399999999997</v>
      </c>
      <c r="U73" s="24">
        <v>0.47734399999999999</v>
      </c>
      <c r="V73" s="8">
        <v>0.05</v>
      </c>
    </row>
    <row r="74" spans="1:22" ht="16" x14ac:dyDescent="0.2">
      <c r="A74" s="17" t="s">
        <v>634</v>
      </c>
      <c r="B74" s="24">
        <v>69</v>
      </c>
      <c r="C74" s="31" t="s">
        <v>635</v>
      </c>
      <c r="D74" s="17" t="s">
        <v>433</v>
      </c>
      <c r="E74" s="17" t="s">
        <v>26</v>
      </c>
      <c r="F74" s="17" t="s">
        <v>27</v>
      </c>
      <c r="G74" s="17" t="s">
        <v>28</v>
      </c>
      <c r="H74" s="17" t="s">
        <v>193</v>
      </c>
      <c r="I74" s="31" t="s">
        <v>194</v>
      </c>
      <c r="J74" s="24">
        <v>761</v>
      </c>
      <c r="K74" s="24">
        <v>84</v>
      </c>
      <c r="L74" s="24">
        <v>149</v>
      </c>
      <c r="M74" s="24">
        <v>2414</v>
      </c>
      <c r="N74" s="24">
        <v>3408</v>
      </c>
      <c r="O74" s="24">
        <v>1873</v>
      </c>
      <c r="P74" s="24">
        <v>49694</v>
      </c>
      <c r="Q74" s="24">
        <v>0.223298</v>
      </c>
      <c r="R74" s="24">
        <v>2.46479E-2</v>
      </c>
      <c r="S74" s="24">
        <v>4.3720700000000001E-2</v>
      </c>
      <c r="T74" s="24">
        <v>0.70833299999999999</v>
      </c>
      <c r="U74" s="24">
        <v>0.54958899999999999</v>
      </c>
      <c r="V74" s="7">
        <v>6.9000000000000006E-2</v>
      </c>
    </row>
    <row r="75" spans="1:22" ht="16" x14ac:dyDescent="0.2">
      <c r="A75" s="17" t="s">
        <v>636</v>
      </c>
      <c r="B75" s="24">
        <v>70</v>
      </c>
      <c r="C75" s="31" t="s">
        <v>637</v>
      </c>
      <c r="D75" s="17" t="s">
        <v>384</v>
      </c>
      <c r="E75" s="17" t="s">
        <v>26</v>
      </c>
      <c r="F75" s="17" t="s">
        <v>27</v>
      </c>
      <c r="G75" s="17" t="s">
        <v>28</v>
      </c>
      <c r="H75" s="17" t="s">
        <v>195</v>
      </c>
      <c r="I75" s="31" t="s">
        <v>196</v>
      </c>
      <c r="J75" s="24">
        <v>300</v>
      </c>
      <c r="K75" s="24">
        <v>21</v>
      </c>
      <c r="L75" s="24">
        <v>49</v>
      </c>
      <c r="M75" s="24">
        <v>515</v>
      </c>
      <c r="N75" s="24">
        <v>885</v>
      </c>
      <c r="O75" s="24">
        <v>388</v>
      </c>
      <c r="P75" s="24">
        <v>12330</v>
      </c>
      <c r="Q75" s="24">
        <v>0.33898299999999998</v>
      </c>
      <c r="R75" s="24">
        <v>2.3728800000000001E-2</v>
      </c>
      <c r="S75" s="24">
        <v>5.5367199999999998E-2</v>
      </c>
      <c r="T75" s="24">
        <v>0.58192100000000002</v>
      </c>
      <c r="U75" s="24">
        <v>0.43841799999999997</v>
      </c>
      <c r="V75" s="7">
        <v>7.1999999999999995E-2</v>
      </c>
    </row>
    <row r="76" spans="1:22" ht="16" x14ac:dyDescent="0.2">
      <c r="A76" s="17" t="s">
        <v>638</v>
      </c>
      <c r="B76" s="24">
        <v>71</v>
      </c>
      <c r="C76" s="31" t="s">
        <v>639</v>
      </c>
      <c r="D76" s="17" t="s">
        <v>384</v>
      </c>
      <c r="E76" s="17" t="s">
        <v>26</v>
      </c>
      <c r="F76" s="17" t="s">
        <v>27</v>
      </c>
      <c r="G76" s="17" t="s">
        <v>28</v>
      </c>
      <c r="H76" s="17" t="s">
        <v>197</v>
      </c>
      <c r="I76" s="31" t="s">
        <v>198</v>
      </c>
      <c r="J76" s="24">
        <v>255</v>
      </c>
      <c r="K76" s="24">
        <v>17</v>
      </c>
      <c r="L76" s="24">
        <v>57</v>
      </c>
      <c r="M76" s="24">
        <v>563</v>
      </c>
      <c r="N76" s="24">
        <v>892</v>
      </c>
      <c r="O76" s="24">
        <v>437</v>
      </c>
      <c r="P76" s="24">
        <v>16319</v>
      </c>
      <c r="Q76" s="24">
        <v>0.28587400000000002</v>
      </c>
      <c r="R76" s="24">
        <v>1.90583E-2</v>
      </c>
      <c r="S76" s="24">
        <v>6.3901299999999994E-2</v>
      </c>
      <c r="T76" s="24">
        <v>0.631166</v>
      </c>
      <c r="U76" s="24">
        <v>0.48991000000000001</v>
      </c>
      <c r="V76" s="7">
        <v>5.5E-2</v>
      </c>
    </row>
    <row r="77" spans="1:22" ht="16" x14ac:dyDescent="0.2">
      <c r="A77" s="17" t="s">
        <v>640</v>
      </c>
      <c r="B77" s="24">
        <v>72</v>
      </c>
      <c r="C77" s="31" t="s">
        <v>738</v>
      </c>
      <c r="D77" s="17" t="s">
        <v>737</v>
      </c>
      <c r="E77" s="17" t="s">
        <v>26</v>
      </c>
      <c r="F77" s="17" t="s">
        <v>27</v>
      </c>
      <c r="G77" s="17" t="s">
        <v>199</v>
      </c>
      <c r="H77" s="17" t="s">
        <v>200</v>
      </c>
      <c r="I77" s="31" t="s">
        <v>201</v>
      </c>
      <c r="J77" s="24">
        <v>107</v>
      </c>
      <c r="K77" s="24">
        <v>13</v>
      </c>
      <c r="L77" s="24">
        <v>30</v>
      </c>
      <c r="M77" s="24">
        <v>454</v>
      </c>
      <c r="N77" s="24">
        <v>604</v>
      </c>
      <c r="O77" s="24">
        <v>377</v>
      </c>
      <c r="P77" s="24">
        <v>18999</v>
      </c>
      <c r="Q77" s="24">
        <v>0.177152</v>
      </c>
      <c r="R77" s="24">
        <v>2.1523199999999999E-2</v>
      </c>
      <c r="S77" s="24">
        <v>4.9668900000000002E-2</v>
      </c>
      <c r="T77" s="24">
        <v>0.75165599999999999</v>
      </c>
      <c r="U77" s="24">
        <v>0.62417199999999995</v>
      </c>
      <c r="V77" s="7">
        <v>3.2000000000000001E-2</v>
      </c>
    </row>
    <row r="78" spans="1:22" ht="16" x14ac:dyDescent="0.2">
      <c r="A78" s="17" t="s">
        <v>739</v>
      </c>
      <c r="B78" s="24">
        <v>73</v>
      </c>
      <c r="C78" s="31" t="s">
        <v>740</v>
      </c>
      <c r="D78" s="17" t="s">
        <v>737</v>
      </c>
      <c r="E78" s="17" t="s">
        <v>26</v>
      </c>
      <c r="F78" s="17" t="s">
        <v>27</v>
      </c>
      <c r="G78" s="17" t="s">
        <v>199</v>
      </c>
      <c r="H78" s="17" t="s">
        <v>200</v>
      </c>
      <c r="I78" s="31" t="s">
        <v>201</v>
      </c>
      <c r="J78" s="24">
        <v>105</v>
      </c>
      <c r="K78" s="24">
        <v>20</v>
      </c>
      <c r="L78" s="24">
        <v>37</v>
      </c>
      <c r="M78" s="24">
        <v>326</v>
      </c>
      <c r="N78" s="24">
        <v>488</v>
      </c>
      <c r="O78" s="24">
        <v>253</v>
      </c>
      <c r="P78" s="24">
        <v>17968</v>
      </c>
      <c r="Q78" s="24">
        <v>0.21516399999999999</v>
      </c>
      <c r="R78" s="24">
        <v>4.0983600000000002E-2</v>
      </c>
      <c r="S78" s="24">
        <v>7.5819700000000004E-2</v>
      </c>
      <c r="T78" s="24">
        <v>0.66803299999999999</v>
      </c>
      <c r="U78" s="24">
        <v>0.51844299999999999</v>
      </c>
      <c r="V78" s="7">
        <v>2.7E-2</v>
      </c>
    </row>
    <row r="79" spans="1:22" ht="16" x14ac:dyDescent="0.2">
      <c r="A79" s="17" t="s">
        <v>679</v>
      </c>
      <c r="B79" s="24">
        <v>74</v>
      </c>
      <c r="C79" s="31" t="s">
        <v>680</v>
      </c>
      <c r="D79" s="17" t="s">
        <v>737</v>
      </c>
      <c r="E79" s="17" t="s">
        <v>26</v>
      </c>
      <c r="F79" s="17" t="s">
        <v>27</v>
      </c>
      <c r="G79" s="17" t="s">
        <v>199</v>
      </c>
      <c r="H79" s="17" t="s">
        <v>202</v>
      </c>
      <c r="I79" s="31" t="s">
        <v>203</v>
      </c>
      <c r="J79" s="24">
        <v>99</v>
      </c>
      <c r="K79" s="24">
        <v>6</v>
      </c>
      <c r="L79" s="24">
        <v>156</v>
      </c>
      <c r="M79" s="24">
        <v>330</v>
      </c>
      <c r="N79" s="24">
        <v>591</v>
      </c>
      <c r="O79" s="24">
        <v>237</v>
      </c>
      <c r="P79" s="24">
        <v>11779</v>
      </c>
      <c r="Q79" s="24">
        <v>0.167513</v>
      </c>
      <c r="R79" s="24">
        <v>1.01523E-2</v>
      </c>
      <c r="S79" s="24">
        <v>0.263959</v>
      </c>
      <c r="T79" s="24">
        <v>0.55837599999999998</v>
      </c>
      <c r="U79" s="24">
        <v>0.40101500000000001</v>
      </c>
      <c r="V79" s="8">
        <v>0.05</v>
      </c>
    </row>
    <row r="80" spans="1:22" ht="16" x14ac:dyDescent="0.2">
      <c r="A80" s="17" t="s">
        <v>681</v>
      </c>
      <c r="B80" s="24">
        <v>75</v>
      </c>
      <c r="C80" s="31" t="s">
        <v>682</v>
      </c>
      <c r="D80" s="17" t="s">
        <v>737</v>
      </c>
      <c r="E80" s="17" t="s">
        <v>26</v>
      </c>
      <c r="F80" s="17" t="s">
        <v>27</v>
      </c>
      <c r="G80" s="17" t="s">
        <v>199</v>
      </c>
      <c r="H80" s="17" t="s">
        <v>204</v>
      </c>
      <c r="I80" s="31" t="s">
        <v>205</v>
      </c>
      <c r="J80" s="24">
        <v>117</v>
      </c>
      <c r="K80" s="24">
        <v>10</v>
      </c>
      <c r="L80" s="24">
        <v>39</v>
      </c>
      <c r="M80" s="24">
        <v>432</v>
      </c>
      <c r="N80" s="24">
        <v>598</v>
      </c>
      <c r="O80" s="24">
        <v>348</v>
      </c>
      <c r="P80" s="24">
        <v>14938</v>
      </c>
      <c r="Q80" s="24">
        <v>0.19565199999999999</v>
      </c>
      <c r="R80" s="24">
        <v>1.6722399999999998E-2</v>
      </c>
      <c r="S80" s="24">
        <v>6.5217399999999995E-2</v>
      </c>
      <c r="T80" s="24">
        <v>0.72240800000000005</v>
      </c>
      <c r="U80" s="24">
        <v>0.58194000000000001</v>
      </c>
      <c r="V80" s="8">
        <v>0.04</v>
      </c>
    </row>
    <row r="81" spans="1:22" ht="16" x14ac:dyDescent="0.2">
      <c r="A81" s="17" t="s">
        <v>624</v>
      </c>
      <c r="B81" s="24">
        <v>76</v>
      </c>
      <c r="C81" s="31" t="s">
        <v>683</v>
      </c>
      <c r="D81" s="17" t="s">
        <v>737</v>
      </c>
      <c r="E81" s="17" t="s">
        <v>26</v>
      </c>
      <c r="F81" s="17" t="s">
        <v>27</v>
      </c>
      <c r="G81" s="17" t="s">
        <v>199</v>
      </c>
      <c r="H81" s="17" t="s">
        <v>204</v>
      </c>
      <c r="I81" s="31" t="s">
        <v>206</v>
      </c>
      <c r="J81" s="24">
        <v>135</v>
      </c>
      <c r="K81" s="24">
        <v>14</v>
      </c>
      <c r="L81" s="24">
        <v>87</v>
      </c>
      <c r="M81" s="24">
        <v>519</v>
      </c>
      <c r="N81" s="24">
        <v>755</v>
      </c>
      <c r="O81" s="24">
        <v>470</v>
      </c>
      <c r="P81" s="24">
        <v>18722</v>
      </c>
      <c r="Q81" s="24">
        <v>0.17880799999999999</v>
      </c>
      <c r="R81" s="24">
        <v>1.8543E-2</v>
      </c>
      <c r="S81" s="24">
        <v>0.115232</v>
      </c>
      <c r="T81" s="24">
        <v>0.68741699999999994</v>
      </c>
      <c r="U81" s="24">
        <v>0.62251699999999999</v>
      </c>
      <c r="V81" s="8">
        <v>0.04</v>
      </c>
    </row>
    <row r="82" spans="1:22" ht="16" x14ac:dyDescent="0.2">
      <c r="A82" s="17" t="s">
        <v>684</v>
      </c>
      <c r="B82" s="24">
        <v>77</v>
      </c>
      <c r="C82" s="31" t="s">
        <v>685</v>
      </c>
      <c r="D82" s="17" t="s">
        <v>737</v>
      </c>
      <c r="E82" s="17" t="s">
        <v>26</v>
      </c>
      <c r="F82" s="17" t="s">
        <v>27</v>
      </c>
      <c r="G82" s="17" t="s">
        <v>199</v>
      </c>
      <c r="H82" s="17" t="s">
        <v>207</v>
      </c>
      <c r="I82" s="31" t="s">
        <v>208</v>
      </c>
      <c r="J82" s="24">
        <v>56</v>
      </c>
      <c r="K82" s="24">
        <v>4</v>
      </c>
      <c r="L82" s="24">
        <v>19</v>
      </c>
      <c r="M82" s="24">
        <v>340</v>
      </c>
      <c r="N82" s="24">
        <v>419</v>
      </c>
      <c r="O82" s="24">
        <v>255</v>
      </c>
      <c r="P82" s="24">
        <v>21064</v>
      </c>
      <c r="Q82" s="24">
        <v>0.13365199999999999</v>
      </c>
      <c r="R82" s="24">
        <v>9.5465399999999992E-3</v>
      </c>
      <c r="S82" s="24">
        <v>4.53461E-2</v>
      </c>
      <c r="T82" s="24">
        <v>0.81145599999999996</v>
      </c>
      <c r="U82" s="24">
        <v>0.60859200000000002</v>
      </c>
      <c r="V82" s="8">
        <v>0.02</v>
      </c>
    </row>
    <row r="83" spans="1:22" ht="16" x14ac:dyDescent="0.2">
      <c r="A83" s="17" t="s">
        <v>686</v>
      </c>
      <c r="B83" s="24">
        <v>78</v>
      </c>
      <c r="C83" s="31" t="s">
        <v>687</v>
      </c>
      <c r="D83" s="17" t="s">
        <v>737</v>
      </c>
      <c r="E83" s="17" t="s">
        <v>26</v>
      </c>
      <c r="F83" s="17" t="s">
        <v>27</v>
      </c>
      <c r="G83" s="17" t="s">
        <v>199</v>
      </c>
      <c r="H83" s="17" t="s">
        <v>209</v>
      </c>
      <c r="I83" s="31" t="s">
        <v>210</v>
      </c>
      <c r="J83" s="24">
        <v>72</v>
      </c>
      <c r="K83" s="24">
        <v>7</v>
      </c>
      <c r="L83" s="24">
        <v>32</v>
      </c>
      <c r="M83" s="24">
        <v>412</v>
      </c>
      <c r="N83" s="24">
        <v>523</v>
      </c>
      <c r="O83" s="24">
        <v>325</v>
      </c>
      <c r="P83" s="24">
        <v>21012</v>
      </c>
      <c r="Q83" s="24">
        <v>0.13766700000000001</v>
      </c>
      <c r="R83" s="24">
        <v>1.33843E-2</v>
      </c>
      <c r="S83" s="24">
        <v>6.1185499999999997E-2</v>
      </c>
      <c r="T83" s="24">
        <v>0.78776299999999999</v>
      </c>
      <c r="U83" s="24">
        <v>0.62141500000000005</v>
      </c>
      <c r="V83" s="7">
        <v>2.5000000000000001E-2</v>
      </c>
    </row>
    <row r="84" spans="1:22" ht="16" x14ac:dyDescent="0.2">
      <c r="A84" s="17" t="s">
        <v>612</v>
      </c>
      <c r="B84" s="24">
        <v>79</v>
      </c>
      <c r="C84" s="31" t="s">
        <v>688</v>
      </c>
      <c r="D84" s="17" t="s">
        <v>737</v>
      </c>
      <c r="E84" s="17" t="s">
        <v>26</v>
      </c>
      <c r="F84" s="17" t="s">
        <v>27</v>
      </c>
      <c r="G84" s="17" t="s">
        <v>199</v>
      </c>
      <c r="H84" s="17" t="s">
        <v>211</v>
      </c>
      <c r="I84" s="31" t="s">
        <v>212</v>
      </c>
      <c r="J84" s="24">
        <v>122</v>
      </c>
      <c r="K84" s="24">
        <v>6</v>
      </c>
      <c r="L84" s="24">
        <v>42</v>
      </c>
      <c r="M84" s="24">
        <v>378</v>
      </c>
      <c r="N84" s="24">
        <v>548</v>
      </c>
      <c r="O84" s="24">
        <v>270</v>
      </c>
      <c r="P84" s="24">
        <v>16588</v>
      </c>
      <c r="Q84" s="24">
        <v>0.22262799999999999</v>
      </c>
      <c r="R84" s="24">
        <v>1.0948899999999999E-2</v>
      </c>
      <c r="S84" s="24">
        <v>7.6642299999999997E-2</v>
      </c>
      <c r="T84" s="24">
        <v>0.68978099999999998</v>
      </c>
      <c r="U84" s="24">
        <v>0.492701</v>
      </c>
      <c r="V84" s="7">
        <v>3.3000000000000002E-2</v>
      </c>
    </row>
    <row r="85" spans="1:22" ht="16" x14ac:dyDescent="0.2">
      <c r="A85" s="17" t="s">
        <v>689</v>
      </c>
      <c r="B85" s="24">
        <v>80</v>
      </c>
      <c r="C85" s="31" t="s">
        <v>486</v>
      </c>
      <c r="D85" s="17" t="s">
        <v>737</v>
      </c>
      <c r="E85" s="17" t="s">
        <v>26</v>
      </c>
      <c r="F85" s="17" t="s">
        <v>27</v>
      </c>
      <c r="G85" s="17" t="s">
        <v>199</v>
      </c>
      <c r="H85" s="17" t="s">
        <v>211</v>
      </c>
      <c r="I85" s="31" t="s">
        <v>212</v>
      </c>
      <c r="J85" s="24">
        <v>122</v>
      </c>
      <c r="K85" s="24">
        <v>7</v>
      </c>
      <c r="L85" s="24">
        <v>50</v>
      </c>
      <c r="M85" s="24">
        <v>462</v>
      </c>
      <c r="N85" s="24">
        <v>641</v>
      </c>
      <c r="O85" s="24">
        <v>348</v>
      </c>
      <c r="P85" s="24">
        <v>21458</v>
      </c>
      <c r="Q85" s="24">
        <v>0.190328</v>
      </c>
      <c r="R85" s="24">
        <v>1.09204E-2</v>
      </c>
      <c r="S85" s="24">
        <v>7.8003100000000006E-2</v>
      </c>
      <c r="T85" s="24">
        <v>0.72074899999999997</v>
      </c>
      <c r="U85" s="24">
        <v>0.542902</v>
      </c>
      <c r="V85" s="8">
        <v>0.03</v>
      </c>
    </row>
    <row r="86" spans="1:22" ht="16" x14ac:dyDescent="0.2">
      <c r="A86" s="17" t="s">
        <v>487</v>
      </c>
      <c r="B86" s="24">
        <v>81</v>
      </c>
      <c r="C86" s="31" t="s">
        <v>488</v>
      </c>
      <c r="D86" s="17" t="s">
        <v>384</v>
      </c>
      <c r="E86" s="17" t="s">
        <v>26</v>
      </c>
      <c r="F86" s="17" t="s">
        <v>27</v>
      </c>
      <c r="G86" s="17" t="s">
        <v>199</v>
      </c>
      <c r="H86" s="17" t="s">
        <v>213</v>
      </c>
      <c r="I86" s="31" t="s">
        <v>214</v>
      </c>
      <c r="J86" s="24">
        <v>216</v>
      </c>
      <c r="K86" s="24">
        <v>32</v>
      </c>
      <c r="L86" s="24">
        <v>71</v>
      </c>
      <c r="M86" s="24">
        <v>467</v>
      </c>
      <c r="N86" s="24">
        <v>786</v>
      </c>
      <c r="O86" s="24">
        <v>326</v>
      </c>
      <c r="P86" s="24">
        <v>13761</v>
      </c>
      <c r="Q86" s="24">
        <v>0.27480900000000003</v>
      </c>
      <c r="R86" s="24">
        <v>4.0712499999999999E-2</v>
      </c>
      <c r="S86" s="24">
        <v>9.0330800000000003E-2</v>
      </c>
      <c r="T86" s="24">
        <v>0.59414800000000001</v>
      </c>
      <c r="U86" s="24">
        <v>0.41475800000000002</v>
      </c>
      <c r="V86" s="7">
        <v>5.7000000000000002E-2</v>
      </c>
    </row>
    <row r="87" spans="1:22" ht="16" x14ac:dyDescent="0.2">
      <c r="A87" s="17" t="s">
        <v>489</v>
      </c>
      <c r="B87" s="24">
        <v>82</v>
      </c>
      <c r="C87" s="31" t="s">
        <v>490</v>
      </c>
      <c r="D87" s="17" t="s">
        <v>384</v>
      </c>
      <c r="E87" s="17" t="s">
        <v>26</v>
      </c>
      <c r="F87" s="17" t="s">
        <v>27</v>
      </c>
      <c r="G87" s="17" t="s">
        <v>199</v>
      </c>
      <c r="H87" s="17" t="s">
        <v>215</v>
      </c>
      <c r="I87" s="31" t="s">
        <v>216</v>
      </c>
      <c r="J87" s="24">
        <v>145</v>
      </c>
      <c r="K87" s="24">
        <v>16</v>
      </c>
      <c r="L87" s="24">
        <v>36</v>
      </c>
      <c r="M87" s="24">
        <v>287</v>
      </c>
      <c r="N87" s="24">
        <v>484</v>
      </c>
      <c r="O87" s="24">
        <v>223</v>
      </c>
      <c r="P87" s="24">
        <v>14495</v>
      </c>
      <c r="Q87" s="24">
        <v>0.29958699999999999</v>
      </c>
      <c r="R87" s="24">
        <v>3.3057900000000001E-2</v>
      </c>
      <c r="S87" s="24">
        <v>7.4380199999999994E-2</v>
      </c>
      <c r="T87" s="24">
        <v>0.59297500000000003</v>
      </c>
      <c r="U87" s="24">
        <v>0.46074399999999999</v>
      </c>
      <c r="V87" s="7">
        <v>3.3000000000000002E-2</v>
      </c>
    </row>
    <row r="88" spans="1:22" ht="16" x14ac:dyDescent="0.2">
      <c r="A88" s="17" t="s">
        <v>491</v>
      </c>
      <c r="B88" s="24">
        <v>83</v>
      </c>
      <c r="C88" s="31" t="s">
        <v>492</v>
      </c>
      <c r="D88" s="17" t="s">
        <v>433</v>
      </c>
      <c r="E88" s="17" t="s">
        <v>26</v>
      </c>
      <c r="F88" s="17" t="s">
        <v>27</v>
      </c>
      <c r="G88" s="17" t="s">
        <v>217</v>
      </c>
      <c r="H88" s="17" t="s">
        <v>218</v>
      </c>
      <c r="I88" s="31" t="s">
        <v>219</v>
      </c>
      <c r="J88" s="24">
        <v>460</v>
      </c>
      <c r="K88" s="24">
        <v>30</v>
      </c>
      <c r="L88" s="24">
        <v>112</v>
      </c>
      <c r="M88" s="24">
        <v>1090</v>
      </c>
      <c r="N88" s="24">
        <v>1692</v>
      </c>
      <c r="O88" s="24">
        <v>889</v>
      </c>
      <c r="P88" s="24">
        <v>32946</v>
      </c>
      <c r="Q88" s="24">
        <v>0.271868</v>
      </c>
      <c r="R88" s="24">
        <v>1.77305E-2</v>
      </c>
      <c r="S88" s="24">
        <v>6.61939E-2</v>
      </c>
      <c r="T88" s="24">
        <v>0.644208</v>
      </c>
      <c r="U88" s="24">
        <v>0.52541400000000005</v>
      </c>
      <c r="V88" s="7">
        <v>5.0999999999999997E-2</v>
      </c>
    </row>
    <row r="89" spans="1:22" ht="16" x14ac:dyDescent="0.2">
      <c r="A89" s="17" t="s">
        <v>493</v>
      </c>
      <c r="B89" s="24">
        <v>84</v>
      </c>
      <c r="C89" s="31" t="s">
        <v>494</v>
      </c>
      <c r="D89" s="17" t="s">
        <v>737</v>
      </c>
      <c r="E89" s="17" t="s">
        <v>26</v>
      </c>
      <c r="F89" s="17" t="s">
        <v>27</v>
      </c>
      <c r="G89" s="17" t="s">
        <v>217</v>
      </c>
      <c r="H89" s="17" t="s">
        <v>218</v>
      </c>
      <c r="I89" s="31" t="s">
        <v>220</v>
      </c>
      <c r="J89" s="24">
        <v>137</v>
      </c>
      <c r="K89" s="24">
        <v>18</v>
      </c>
      <c r="L89" s="24">
        <v>49</v>
      </c>
      <c r="M89" s="24">
        <v>556</v>
      </c>
      <c r="N89" s="24">
        <v>760</v>
      </c>
      <c r="O89" s="24">
        <v>429</v>
      </c>
      <c r="P89" s="24">
        <v>21583</v>
      </c>
      <c r="Q89" s="24">
        <v>0.18026300000000001</v>
      </c>
      <c r="R89" s="24">
        <v>2.3684199999999999E-2</v>
      </c>
      <c r="S89" s="24">
        <v>6.4473699999999995E-2</v>
      </c>
      <c r="T89" s="24">
        <v>0.73157899999999998</v>
      </c>
      <c r="U89" s="24">
        <v>0.56447400000000003</v>
      </c>
      <c r="V89" s="7">
        <v>3.5000000000000003E-2</v>
      </c>
    </row>
    <row r="90" spans="1:22" ht="16" x14ac:dyDescent="0.2">
      <c r="A90" s="17" t="s">
        <v>495</v>
      </c>
      <c r="B90" s="24">
        <v>85</v>
      </c>
      <c r="C90" s="31" t="s">
        <v>496</v>
      </c>
      <c r="D90" s="17" t="s">
        <v>384</v>
      </c>
      <c r="E90" s="17" t="s">
        <v>26</v>
      </c>
      <c r="F90" s="17" t="s">
        <v>27</v>
      </c>
      <c r="G90" s="17" t="s">
        <v>221</v>
      </c>
      <c r="H90" s="17" t="s">
        <v>222</v>
      </c>
      <c r="I90" s="31" t="s">
        <v>223</v>
      </c>
      <c r="J90" s="24">
        <v>208</v>
      </c>
      <c r="K90" s="24">
        <v>14</v>
      </c>
      <c r="L90" s="24">
        <v>55</v>
      </c>
      <c r="M90" s="24">
        <v>434</v>
      </c>
      <c r="N90" s="24">
        <v>711</v>
      </c>
      <c r="O90" s="24">
        <v>276</v>
      </c>
      <c r="P90" s="24">
        <v>13626</v>
      </c>
      <c r="Q90" s="24">
        <v>0.29254599999999997</v>
      </c>
      <c r="R90" s="24">
        <v>1.9690599999999999E-2</v>
      </c>
      <c r="S90" s="24">
        <v>7.7355800000000002E-2</v>
      </c>
      <c r="T90" s="24">
        <v>0.61040799999999995</v>
      </c>
      <c r="U90" s="24">
        <v>0.38818599999999998</v>
      </c>
      <c r="V90" s="7">
        <v>5.1999999999999998E-2</v>
      </c>
    </row>
    <row r="91" spans="1:22" ht="16" x14ac:dyDescent="0.2">
      <c r="A91" s="17" t="s">
        <v>497</v>
      </c>
      <c r="B91" s="24">
        <v>86</v>
      </c>
      <c r="C91" s="31" t="s">
        <v>498</v>
      </c>
      <c r="D91" s="17" t="s">
        <v>384</v>
      </c>
      <c r="E91" s="17" t="s">
        <v>26</v>
      </c>
      <c r="F91" s="17" t="s">
        <v>27</v>
      </c>
      <c r="G91" s="17" t="s">
        <v>224</v>
      </c>
      <c r="H91" s="17" t="s">
        <v>225</v>
      </c>
      <c r="I91" s="31" t="s">
        <v>226</v>
      </c>
      <c r="J91" s="24">
        <v>211</v>
      </c>
      <c r="K91" s="24">
        <v>10</v>
      </c>
      <c r="L91" s="24">
        <v>84</v>
      </c>
      <c r="M91" s="24">
        <v>412</v>
      </c>
      <c r="N91" s="24">
        <v>717</v>
      </c>
      <c r="O91" s="24">
        <v>324</v>
      </c>
      <c r="P91" s="24">
        <v>13602</v>
      </c>
      <c r="Q91" s="24">
        <v>0.29428199999999999</v>
      </c>
      <c r="R91" s="24">
        <v>1.3946999999999999E-2</v>
      </c>
      <c r="S91" s="24">
        <v>0.117155</v>
      </c>
      <c r="T91" s="24">
        <v>0.57461600000000002</v>
      </c>
      <c r="U91" s="24">
        <v>0.45188299999999998</v>
      </c>
      <c r="V91" s="7">
        <v>5.2999999999999999E-2</v>
      </c>
    </row>
    <row r="92" spans="1:22" ht="16" x14ac:dyDescent="0.2">
      <c r="A92" s="17" t="s">
        <v>499</v>
      </c>
      <c r="B92" s="24">
        <v>87</v>
      </c>
      <c r="C92" s="31" t="s">
        <v>439</v>
      </c>
      <c r="D92" s="17" t="s">
        <v>384</v>
      </c>
      <c r="E92" s="17" t="s">
        <v>26</v>
      </c>
      <c r="F92" s="17" t="s">
        <v>27</v>
      </c>
      <c r="G92" s="17" t="s">
        <v>224</v>
      </c>
      <c r="H92" s="17" t="s">
        <v>227</v>
      </c>
      <c r="I92" s="31" t="s">
        <v>228</v>
      </c>
      <c r="J92" s="24">
        <v>251</v>
      </c>
      <c r="K92" s="24">
        <v>16</v>
      </c>
      <c r="L92" s="24">
        <v>69</v>
      </c>
      <c r="M92" s="24">
        <v>484</v>
      </c>
      <c r="N92" s="24">
        <v>820</v>
      </c>
      <c r="O92" s="24">
        <v>368</v>
      </c>
      <c r="P92" s="24">
        <v>16170</v>
      </c>
      <c r="Q92" s="24">
        <v>0.30609799999999998</v>
      </c>
      <c r="R92" s="24">
        <v>1.95122E-2</v>
      </c>
      <c r="S92" s="24">
        <v>8.4146299999999993E-2</v>
      </c>
      <c r="T92" s="24">
        <v>0.59024399999999999</v>
      </c>
      <c r="U92" s="24">
        <v>0.44878000000000001</v>
      </c>
      <c r="V92" s="7">
        <v>5.0999999999999997E-2</v>
      </c>
    </row>
    <row r="93" spans="1:22" ht="16" x14ac:dyDescent="0.2">
      <c r="A93" s="17" t="s">
        <v>440</v>
      </c>
      <c r="B93" s="24">
        <v>88</v>
      </c>
      <c r="C93" s="31" t="s">
        <v>441</v>
      </c>
      <c r="D93" s="17" t="s">
        <v>384</v>
      </c>
      <c r="E93" s="17" t="s">
        <v>26</v>
      </c>
      <c r="F93" s="17" t="s">
        <v>27</v>
      </c>
      <c r="G93" s="17" t="s">
        <v>224</v>
      </c>
      <c r="H93" s="17" t="s">
        <v>229</v>
      </c>
      <c r="I93" s="31" t="s">
        <v>230</v>
      </c>
      <c r="J93" s="24">
        <v>116</v>
      </c>
      <c r="K93" s="24">
        <v>10</v>
      </c>
      <c r="L93" s="24">
        <v>54</v>
      </c>
      <c r="M93" s="24">
        <v>413</v>
      </c>
      <c r="N93" s="24">
        <v>593</v>
      </c>
      <c r="O93" s="24">
        <v>230</v>
      </c>
      <c r="P93" s="24">
        <v>12541</v>
      </c>
      <c r="Q93" s="24">
        <v>0.19561600000000001</v>
      </c>
      <c r="R93" s="24">
        <v>1.6863400000000001E-2</v>
      </c>
      <c r="S93" s="24">
        <v>9.1062400000000002E-2</v>
      </c>
      <c r="T93" s="24">
        <v>0.69645900000000005</v>
      </c>
      <c r="U93" s="24">
        <v>0.38785799999999998</v>
      </c>
      <c r="V93" s="7">
        <v>4.7E-2</v>
      </c>
    </row>
    <row r="94" spans="1:22" ht="16" x14ac:dyDescent="0.2">
      <c r="A94" s="17" t="s">
        <v>442</v>
      </c>
      <c r="B94" s="24">
        <v>89</v>
      </c>
      <c r="C94" s="31" t="s">
        <v>521</v>
      </c>
      <c r="D94" s="17" t="s">
        <v>737</v>
      </c>
      <c r="E94" s="17" t="s">
        <v>26</v>
      </c>
      <c r="F94" s="17" t="s">
        <v>27</v>
      </c>
      <c r="G94" s="17" t="s">
        <v>231</v>
      </c>
      <c r="H94" s="17" t="s">
        <v>232</v>
      </c>
      <c r="I94" s="31" t="s">
        <v>233</v>
      </c>
      <c r="J94" s="24">
        <v>70</v>
      </c>
      <c r="K94" s="24">
        <v>7</v>
      </c>
      <c r="L94" s="24">
        <v>36</v>
      </c>
      <c r="M94" s="24">
        <v>248</v>
      </c>
      <c r="N94" s="24">
        <v>361</v>
      </c>
      <c r="O94" s="24">
        <v>170</v>
      </c>
      <c r="P94" s="24">
        <v>12643</v>
      </c>
      <c r="Q94" s="24">
        <v>0.193906</v>
      </c>
      <c r="R94" s="24">
        <v>1.9390600000000001E-2</v>
      </c>
      <c r="S94" s="24">
        <v>9.9723000000000006E-2</v>
      </c>
      <c r="T94" s="24">
        <v>0.68698099999999995</v>
      </c>
      <c r="U94" s="24">
        <v>0.470914</v>
      </c>
      <c r="V94" s="7">
        <v>2.9000000000000001E-2</v>
      </c>
    </row>
    <row r="95" spans="1:22" ht="16" x14ac:dyDescent="0.2">
      <c r="A95" s="17" t="s">
        <v>522</v>
      </c>
      <c r="B95" s="24">
        <v>90</v>
      </c>
      <c r="C95" s="31" t="s">
        <v>523</v>
      </c>
      <c r="D95" s="17" t="s">
        <v>384</v>
      </c>
      <c r="E95" s="17" t="s">
        <v>26</v>
      </c>
      <c r="F95" s="17" t="s">
        <v>27</v>
      </c>
      <c r="G95" s="17" t="s">
        <v>234</v>
      </c>
      <c r="H95" s="17" t="s">
        <v>235</v>
      </c>
      <c r="I95" s="31" t="s">
        <v>236</v>
      </c>
      <c r="J95" s="24">
        <v>186</v>
      </c>
      <c r="K95" s="24">
        <v>13</v>
      </c>
      <c r="L95" s="24">
        <v>55</v>
      </c>
      <c r="M95" s="24">
        <v>329</v>
      </c>
      <c r="N95" s="24">
        <v>583</v>
      </c>
      <c r="O95" s="24">
        <v>232</v>
      </c>
      <c r="P95" s="24">
        <v>13477</v>
      </c>
      <c r="Q95" s="24">
        <v>0.31903900000000002</v>
      </c>
      <c r="R95" s="24">
        <v>2.2298499999999999E-2</v>
      </c>
      <c r="S95" s="24">
        <v>9.4339599999999996E-2</v>
      </c>
      <c r="T95" s="24">
        <v>0.56432199999999999</v>
      </c>
      <c r="U95" s="24">
        <v>0.39794200000000002</v>
      </c>
      <c r="V95" s="7">
        <v>4.2999999999999997E-2</v>
      </c>
    </row>
    <row r="96" spans="1:22" ht="16" x14ac:dyDescent="0.2">
      <c r="A96" s="17" t="s">
        <v>524</v>
      </c>
      <c r="B96" s="24">
        <v>91</v>
      </c>
      <c r="C96" s="31" t="s">
        <v>525</v>
      </c>
      <c r="D96" s="17" t="s">
        <v>737</v>
      </c>
      <c r="E96" s="17" t="s">
        <v>26</v>
      </c>
      <c r="F96" s="17" t="s">
        <v>27</v>
      </c>
      <c r="G96" s="17" t="s">
        <v>234</v>
      </c>
      <c r="H96" s="17" t="s">
        <v>237</v>
      </c>
      <c r="I96" s="31" t="s">
        <v>238</v>
      </c>
      <c r="J96" s="24">
        <v>132</v>
      </c>
      <c r="K96" s="24">
        <v>30</v>
      </c>
      <c r="L96" s="24">
        <v>89</v>
      </c>
      <c r="M96" s="24">
        <v>907</v>
      </c>
      <c r="N96" s="24">
        <v>1158</v>
      </c>
      <c r="O96" s="24">
        <v>552</v>
      </c>
      <c r="P96" s="24">
        <v>18943</v>
      </c>
      <c r="Q96" s="24">
        <v>0.11398999999999999</v>
      </c>
      <c r="R96" s="24">
        <v>2.5906700000000001E-2</v>
      </c>
      <c r="S96" s="24">
        <v>7.6856599999999997E-2</v>
      </c>
      <c r="T96" s="24">
        <v>0.78324700000000003</v>
      </c>
      <c r="U96" s="24">
        <v>0.476684</v>
      </c>
      <c r="V96" s="7">
        <v>6.0999999999999999E-2</v>
      </c>
    </row>
    <row r="97" spans="1:22" ht="16" x14ac:dyDescent="0.2">
      <c r="A97" s="17" t="s">
        <v>526</v>
      </c>
      <c r="B97" s="24">
        <v>92</v>
      </c>
      <c r="C97" s="31" t="s">
        <v>527</v>
      </c>
      <c r="D97" s="17" t="s">
        <v>705</v>
      </c>
      <c r="E97" s="17" t="s">
        <v>26</v>
      </c>
      <c r="F97" s="17" t="s">
        <v>27</v>
      </c>
      <c r="G97" s="17" t="s">
        <v>234</v>
      </c>
      <c r="H97" s="17" t="s">
        <v>239</v>
      </c>
      <c r="I97" s="31" t="s">
        <v>240</v>
      </c>
      <c r="J97" s="24">
        <v>201</v>
      </c>
      <c r="K97" s="24">
        <v>17</v>
      </c>
      <c r="L97" s="24">
        <v>42</v>
      </c>
      <c r="M97" s="24">
        <v>328</v>
      </c>
      <c r="N97" s="24">
        <v>588</v>
      </c>
      <c r="O97" s="24">
        <v>239</v>
      </c>
      <c r="P97" s="24">
        <v>13405</v>
      </c>
      <c r="Q97" s="24">
        <v>0.341837</v>
      </c>
      <c r="R97" s="24">
        <v>2.8911599999999999E-2</v>
      </c>
      <c r="S97" s="24">
        <v>7.1428599999999995E-2</v>
      </c>
      <c r="T97" s="24">
        <v>0.55782299999999996</v>
      </c>
      <c r="U97" s="24">
        <v>0.40646300000000002</v>
      </c>
      <c r="V97" s="7">
        <v>4.3999999999999997E-2</v>
      </c>
    </row>
    <row r="98" spans="1:22" ht="16" x14ac:dyDescent="0.2">
      <c r="A98" s="17" t="s">
        <v>528</v>
      </c>
      <c r="B98" s="24">
        <v>93</v>
      </c>
      <c r="C98" s="31" t="s">
        <v>529</v>
      </c>
      <c r="D98" s="17" t="s">
        <v>384</v>
      </c>
      <c r="E98" s="17" t="s">
        <v>26</v>
      </c>
      <c r="F98" s="17" t="s">
        <v>27</v>
      </c>
      <c r="G98" s="17" t="s">
        <v>241</v>
      </c>
      <c r="H98" s="17" t="s">
        <v>242</v>
      </c>
      <c r="I98" s="31" t="s">
        <v>243</v>
      </c>
      <c r="J98" s="24">
        <v>155</v>
      </c>
      <c r="K98" s="24">
        <v>19</v>
      </c>
      <c r="L98" s="24">
        <v>41</v>
      </c>
      <c r="M98" s="24">
        <v>388</v>
      </c>
      <c r="N98" s="24">
        <v>603</v>
      </c>
      <c r="O98" s="24">
        <v>243</v>
      </c>
      <c r="P98" s="24">
        <v>13164</v>
      </c>
      <c r="Q98" s="24">
        <v>0.257048</v>
      </c>
      <c r="R98" s="24">
        <v>3.1509099999999998E-2</v>
      </c>
      <c r="S98" s="24">
        <v>6.7993399999999996E-2</v>
      </c>
      <c r="T98" s="24">
        <v>0.64344900000000005</v>
      </c>
      <c r="U98" s="24">
        <v>0.40298499999999998</v>
      </c>
      <c r="V98" s="7">
        <v>4.5999999999999999E-2</v>
      </c>
    </row>
    <row r="99" spans="1:22" ht="16" x14ac:dyDescent="0.2">
      <c r="A99" s="17" t="s">
        <v>608</v>
      </c>
      <c r="B99" s="24">
        <v>94</v>
      </c>
      <c r="C99" s="31" t="s">
        <v>609</v>
      </c>
      <c r="D99" s="17" t="s">
        <v>384</v>
      </c>
      <c r="E99" s="17" t="s">
        <v>26</v>
      </c>
      <c r="F99" s="17" t="s">
        <v>27</v>
      </c>
      <c r="G99" s="17" t="s">
        <v>244</v>
      </c>
      <c r="H99" s="17" t="s">
        <v>245</v>
      </c>
      <c r="I99" s="31" t="s">
        <v>246</v>
      </c>
      <c r="J99" s="24">
        <v>191</v>
      </c>
      <c r="K99" s="24">
        <v>14</v>
      </c>
      <c r="L99" s="24">
        <v>45</v>
      </c>
      <c r="M99" s="24">
        <v>462</v>
      </c>
      <c r="N99" s="24">
        <v>712</v>
      </c>
      <c r="O99" s="24">
        <v>336</v>
      </c>
      <c r="P99" s="24">
        <v>16419</v>
      </c>
      <c r="Q99" s="24">
        <v>0.268258</v>
      </c>
      <c r="R99" s="24">
        <v>1.9662900000000001E-2</v>
      </c>
      <c r="S99" s="24">
        <v>6.32022E-2</v>
      </c>
      <c r="T99" s="24">
        <v>0.64887600000000001</v>
      </c>
      <c r="U99" s="24">
        <v>0.47191</v>
      </c>
      <c r="V99" s="7">
        <v>4.2999999999999997E-2</v>
      </c>
    </row>
    <row r="100" spans="1:22" ht="16" x14ac:dyDescent="0.2">
      <c r="A100" s="17" t="s">
        <v>610</v>
      </c>
      <c r="B100" s="24">
        <v>95</v>
      </c>
      <c r="C100" s="31" t="s">
        <v>436</v>
      </c>
      <c r="D100" s="17" t="s">
        <v>705</v>
      </c>
      <c r="E100" s="17" t="s">
        <v>26</v>
      </c>
      <c r="F100" s="17" t="s">
        <v>27</v>
      </c>
      <c r="G100" s="17" t="s">
        <v>247</v>
      </c>
      <c r="H100" s="17" t="s">
        <v>248</v>
      </c>
      <c r="I100" s="31" t="s">
        <v>249</v>
      </c>
      <c r="J100" s="24">
        <v>241</v>
      </c>
      <c r="K100" s="24">
        <v>18</v>
      </c>
      <c r="L100" s="24">
        <v>54</v>
      </c>
      <c r="M100" s="24">
        <v>426</v>
      </c>
      <c r="N100" s="24">
        <v>739</v>
      </c>
      <c r="O100" s="24">
        <v>276</v>
      </c>
      <c r="P100" s="24">
        <v>11538</v>
      </c>
      <c r="Q100" s="24">
        <v>0.32611600000000002</v>
      </c>
      <c r="R100" s="24">
        <v>2.4357199999999999E-2</v>
      </c>
      <c r="S100" s="24">
        <v>7.3071700000000003E-2</v>
      </c>
      <c r="T100" s="24">
        <v>0.57645500000000005</v>
      </c>
      <c r="U100" s="24">
        <v>0.37347799999999998</v>
      </c>
      <c r="V100" s="7">
        <v>6.4000000000000001E-2</v>
      </c>
    </row>
    <row r="101" spans="1:22" ht="16" x14ac:dyDescent="0.2">
      <c r="A101" s="17" t="s">
        <v>530</v>
      </c>
      <c r="B101" s="24">
        <v>96</v>
      </c>
      <c r="C101" s="31" t="s">
        <v>531</v>
      </c>
      <c r="D101" s="17" t="s">
        <v>384</v>
      </c>
      <c r="E101" s="17" t="s">
        <v>26</v>
      </c>
      <c r="F101" s="17" t="s">
        <v>27</v>
      </c>
      <c r="G101" s="17" t="s">
        <v>3</v>
      </c>
      <c r="H101" s="17" t="s">
        <v>4</v>
      </c>
      <c r="I101" s="31" t="s">
        <v>5</v>
      </c>
      <c r="J101" s="24">
        <v>247</v>
      </c>
      <c r="K101" s="24">
        <v>7</v>
      </c>
      <c r="L101" s="24">
        <v>43</v>
      </c>
      <c r="M101" s="24">
        <v>413</v>
      </c>
      <c r="N101" s="24">
        <v>710</v>
      </c>
      <c r="O101" s="24">
        <v>319</v>
      </c>
      <c r="P101" s="24">
        <v>13080</v>
      </c>
      <c r="Q101" s="24">
        <v>0.347887</v>
      </c>
      <c r="R101" s="24">
        <v>9.8591500000000006E-3</v>
      </c>
      <c r="S101" s="24">
        <v>6.0563400000000003E-2</v>
      </c>
      <c r="T101" s="24">
        <v>0.58169000000000004</v>
      </c>
      <c r="U101" s="24">
        <v>0.44929599999999997</v>
      </c>
      <c r="V101" s="7">
        <v>5.3999999999999999E-2</v>
      </c>
    </row>
    <row r="102" spans="1:22" ht="16" x14ac:dyDescent="0.2">
      <c r="A102" s="17" t="s">
        <v>532</v>
      </c>
      <c r="B102" s="24">
        <v>97</v>
      </c>
      <c r="C102" s="31" t="s">
        <v>727</v>
      </c>
      <c r="D102" s="17" t="s">
        <v>433</v>
      </c>
      <c r="E102" s="17" t="s">
        <v>26</v>
      </c>
      <c r="F102" s="17" t="s">
        <v>27</v>
      </c>
      <c r="G102" s="17" t="s">
        <v>6</v>
      </c>
      <c r="H102" s="17" t="s">
        <v>7</v>
      </c>
      <c r="I102" s="31" t="s">
        <v>8</v>
      </c>
      <c r="J102" s="24">
        <v>249</v>
      </c>
      <c r="K102" s="24">
        <v>21</v>
      </c>
      <c r="L102" s="24">
        <v>45</v>
      </c>
      <c r="M102" s="24">
        <v>600</v>
      </c>
      <c r="N102" s="24">
        <v>915</v>
      </c>
      <c r="O102" s="24">
        <v>445</v>
      </c>
      <c r="P102" s="24">
        <v>19287</v>
      </c>
      <c r="Q102" s="24">
        <v>0.27213100000000001</v>
      </c>
      <c r="R102" s="24">
        <v>2.29508E-2</v>
      </c>
      <c r="S102" s="24">
        <v>4.9180300000000003E-2</v>
      </c>
      <c r="T102" s="24">
        <v>0.65573800000000004</v>
      </c>
      <c r="U102" s="24">
        <v>0.48633900000000002</v>
      </c>
      <c r="V102" s="7">
        <v>4.7E-2</v>
      </c>
    </row>
    <row r="103" spans="1:22" ht="16" x14ac:dyDescent="0.2">
      <c r="A103" s="17" t="s">
        <v>728</v>
      </c>
      <c r="B103" s="24">
        <v>98</v>
      </c>
      <c r="C103" s="31" t="s">
        <v>729</v>
      </c>
      <c r="D103" s="17" t="s">
        <v>737</v>
      </c>
      <c r="E103" s="17" t="s">
        <v>26</v>
      </c>
      <c r="F103" s="17" t="s">
        <v>27</v>
      </c>
      <c r="G103" s="17" t="s">
        <v>6</v>
      </c>
      <c r="H103" s="17" t="s">
        <v>9</v>
      </c>
      <c r="I103" s="31" t="s">
        <v>10</v>
      </c>
      <c r="J103" s="24">
        <v>193</v>
      </c>
      <c r="K103" s="24">
        <v>15</v>
      </c>
      <c r="L103" s="24">
        <v>41</v>
      </c>
      <c r="M103" s="24">
        <v>702</v>
      </c>
      <c r="N103" s="24">
        <v>951</v>
      </c>
      <c r="O103" s="24">
        <v>552</v>
      </c>
      <c r="P103" s="24">
        <v>20331</v>
      </c>
      <c r="Q103" s="24">
        <v>0.20294400000000001</v>
      </c>
      <c r="R103" s="24">
        <v>1.5772899999999999E-2</v>
      </c>
      <c r="S103" s="24">
        <v>4.3112499999999998E-2</v>
      </c>
      <c r="T103" s="24">
        <v>0.73816999999999999</v>
      </c>
      <c r="U103" s="24">
        <v>0.58044200000000001</v>
      </c>
      <c r="V103" s="7">
        <v>4.7E-2</v>
      </c>
    </row>
    <row r="104" spans="1:22" ht="16" x14ac:dyDescent="0.2">
      <c r="A104" s="17" t="s">
        <v>730</v>
      </c>
      <c r="B104" s="24">
        <v>99</v>
      </c>
      <c r="C104" s="31" t="s">
        <v>562</v>
      </c>
      <c r="D104" s="17" t="s">
        <v>384</v>
      </c>
      <c r="E104" s="17" t="s">
        <v>26</v>
      </c>
      <c r="F104" s="17" t="s">
        <v>27</v>
      </c>
      <c r="G104" s="17" t="s">
        <v>11</v>
      </c>
      <c r="H104" s="17" t="s">
        <v>12</v>
      </c>
      <c r="I104" s="31" t="s">
        <v>13</v>
      </c>
      <c r="J104" s="24">
        <v>494</v>
      </c>
      <c r="K104" s="24">
        <v>43</v>
      </c>
      <c r="L104" s="24">
        <v>85</v>
      </c>
      <c r="M104" s="24">
        <v>1093</v>
      </c>
      <c r="N104" s="24">
        <v>1715</v>
      </c>
      <c r="O104" s="24">
        <v>916</v>
      </c>
      <c r="P104" s="24">
        <v>35274</v>
      </c>
      <c r="Q104" s="24">
        <v>0.288047</v>
      </c>
      <c r="R104" s="24">
        <v>2.5072899999999999E-2</v>
      </c>
      <c r="S104" s="24">
        <v>4.9562700000000001E-2</v>
      </c>
      <c r="T104" s="24">
        <v>0.63731800000000005</v>
      </c>
      <c r="U104" s="24">
        <v>0.534111</v>
      </c>
      <c r="V104" s="7">
        <v>4.9000000000000002E-2</v>
      </c>
    </row>
    <row r="105" spans="1:22" ht="16" x14ac:dyDescent="0.2">
      <c r="A105" s="17" t="s">
        <v>563</v>
      </c>
      <c r="B105" s="24">
        <v>100</v>
      </c>
      <c r="C105" s="31" t="s">
        <v>564</v>
      </c>
      <c r="D105" s="17" t="s">
        <v>384</v>
      </c>
      <c r="E105" s="17" t="s">
        <v>26</v>
      </c>
      <c r="F105" s="17" t="s">
        <v>27</v>
      </c>
      <c r="G105" s="17" t="s">
        <v>14</v>
      </c>
      <c r="H105" s="17" t="s">
        <v>15</v>
      </c>
      <c r="I105" s="31" t="s">
        <v>16</v>
      </c>
      <c r="J105" s="24">
        <v>467</v>
      </c>
      <c r="K105" s="24">
        <v>16</v>
      </c>
      <c r="L105" s="24">
        <v>114</v>
      </c>
      <c r="M105" s="24">
        <v>1225</v>
      </c>
      <c r="N105" s="24">
        <v>1822</v>
      </c>
      <c r="O105" s="24">
        <v>890</v>
      </c>
      <c r="P105" s="24">
        <v>25459</v>
      </c>
      <c r="Q105" s="24">
        <v>0.25631199999999998</v>
      </c>
      <c r="R105" s="24">
        <v>8.7815600000000008E-3</v>
      </c>
      <c r="S105" s="24">
        <v>6.2568600000000002E-2</v>
      </c>
      <c r="T105" s="24">
        <v>0.67233799999999999</v>
      </c>
      <c r="U105" s="24">
        <v>0.48847400000000002</v>
      </c>
      <c r="V105" s="7">
        <v>7.1999999999999995E-2</v>
      </c>
    </row>
    <row r="106" spans="1:22" ht="16" x14ac:dyDescent="0.2">
      <c r="A106" s="17" t="s">
        <v>565</v>
      </c>
      <c r="B106" s="24">
        <v>101</v>
      </c>
      <c r="C106" s="31" t="s">
        <v>566</v>
      </c>
      <c r="D106" s="17" t="s">
        <v>692</v>
      </c>
      <c r="E106" s="17" t="s">
        <v>26</v>
      </c>
      <c r="F106" s="17" t="s">
        <v>27</v>
      </c>
      <c r="G106" s="17" t="s">
        <v>17</v>
      </c>
      <c r="H106" s="17" t="s">
        <v>94</v>
      </c>
      <c r="I106" s="31" t="s">
        <v>95</v>
      </c>
      <c r="J106" s="24">
        <v>320</v>
      </c>
      <c r="K106" s="24">
        <v>11</v>
      </c>
      <c r="L106" s="24">
        <v>52</v>
      </c>
      <c r="M106" s="24">
        <v>273</v>
      </c>
      <c r="N106" s="24">
        <v>656</v>
      </c>
      <c r="O106" s="24">
        <v>314</v>
      </c>
      <c r="P106" s="24">
        <v>11767</v>
      </c>
      <c r="Q106" s="24">
        <v>0.48780499999999999</v>
      </c>
      <c r="R106" s="24">
        <v>1.67683E-2</v>
      </c>
      <c r="S106" s="24">
        <v>7.92683E-2</v>
      </c>
      <c r="T106" s="24">
        <v>0.416159</v>
      </c>
      <c r="U106" s="24">
        <v>0.478659</v>
      </c>
      <c r="V106" s="7">
        <v>5.6000000000000001E-2</v>
      </c>
    </row>
    <row r="107" spans="1:22" ht="16" x14ac:dyDescent="0.2">
      <c r="A107" s="17" t="s">
        <v>568</v>
      </c>
      <c r="B107" s="24">
        <v>102</v>
      </c>
      <c r="C107" s="31" t="s">
        <v>569</v>
      </c>
      <c r="D107" s="17" t="s">
        <v>567</v>
      </c>
      <c r="E107" s="17" t="s">
        <v>26</v>
      </c>
      <c r="F107" s="17" t="s">
        <v>27</v>
      </c>
      <c r="G107" s="17" t="s">
        <v>17</v>
      </c>
      <c r="H107" s="17" t="s">
        <v>94</v>
      </c>
      <c r="I107" s="31" t="s">
        <v>95</v>
      </c>
      <c r="J107" s="24">
        <v>276</v>
      </c>
      <c r="K107" s="24">
        <v>5</v>
      </c>
      <c r="L107" s="24">
        <v>48</v>
      </c>
      <c r="M107" s="24">
        <v>401</v>
      </c>
      <c r="N107" s="24">
        <v>730</v>
      </c>
      <c r="O107" s="24">
        <v>342</v>
      </c>
      <c r="P107" s="24">
        <v>15312</v>
      </c>
      <c r="Q107" s="24">
        <v>0.37808199999999997</v>
      </c>
      <c r="R107" s="24">
        <v>6.8493199999999999E-3</v>
      </c>
      <c r="S107" s="24">
        <v>6.5753400000000004E-2</v>
      </c>
      <c r="T107" s="24">
        <v>0.549315</v>
      </c>
      <c r="U107" s="24">
        <v>0.46849299999999999</v>
      </c>
      <c r="V107" s="7">
        <v>4.8000000000000001E-2</v>
      </c>
    </row>
    <row r="108" spans="1:22" ht="16" x14ac:dyDescent="0.2">
      <c r="A108" s="17" t="s">
        <v>427</v>
      </c>
      <c r="B108" s="24">
        <v>103</v>
      </c>
      <c r="C108" s="31" t="s">
        <v>428</v>
      </c>
      <c r="D108" s="17" t="s">
        <v>737</v>
      </c>
      <c r="E108" s="17" t="s">
        <v>26</v>
      </c>
      <c r="F108" s="17" t="s">
        <v>27</v>
      </c>
      <c r="G108" s="17" t="s">
        <v>96</v>
      </c>
      <c r="H108" s="17" t="s">
        <v>97</v>
      </c>
      <c r="I108" s="31" t="s">
        <v>98</v>
      </c>
      <c r="J108" s="24">
        <v>77</v>
      </c>
      <c r="K108" s="24">
        <v>4</v>
      </c>
      <c r="L108" s="24">
        <v>34</v>
      </c>
      <c r="M108" s="24">
        <v>507</v>
      </c>
      <c r="N108" s="24">
        <v>622</v>
      </c>
      <c r="O108" s="24">
        <v>358</v>
      </c>
      <c r="P108" s="24">
        <v>18665</v>
      </c>
      <c r="Q108" s="24">
        <v>0.123794</v>
      </c>
      <c r="R108" s="24">
        <v>6.43087E-3</v>
      </c>
      <c r="S108" s="24">
        <v>5.46624E-2</v>
      </c>
      <c r="T108" s="24">
        <v>0.81511299999999998</v>
      </c>
      <c r="U108" s="24">
        <v>0.57556300000000005</v>
      </c>
      <c r="V108" s="7">
        <v>3.3000000000000002E-2</v>
      </c>
    </row>
    <row r="109" spans="1:22" ht="16" x14ac:dyDescent="0.2">
      <c r="A109" s="17" t="s">
        <v>429</v>
      </c>
      <c r="B109" s="24">
        <v>104</v>
      </c>
      <c r="C109" s="31" t="s">
        <v>430</v>
      </c>
      <c r="D109" s="17" t="s">
        <v>737</v>
      </c>
      <c r="E109" s="17" t="s">
        <v>26</v>
      </c>
      <c r="F109" s="17" t="s">
        <v>27</v>
      </c>
      <c r="G109" s="17" t="s">
        <v>96</v>
      </c>
      <c r="H109" s="17" t="s">
        <v>99</v>
      </c>
      <c r="I109" s="31" t="s">
        <v>100</v>
      </c>
      <c r="J109" s="24">
        <v>96</v>
      </c>
      <c r="K109" s="24">
        <v>16</v>
      </c>
      <c r="L109" s="24">
        <v>45</v>
      </c>
      <c r="M109" s="24">
        <v>545</v>
      </c>
      <c r="N109" s="24">
        <v>702</v>
      </c>
      <c r="O109" s="24">
        <v>437</v>
      </c>
      <c r="P109" s="24">
        <v>16968</v>
      </c>
      <c r="Q109" s="24">
        <v>0.13675200000000001</v>
      </c>
      <c r="R109" s="24">
        <v>2.2792E-2</v>
      </c>
      <c r="S109" s="24">
        <v>6.4102599999999996E-2</v>
      </c>
      <c r="T109" s="24">
        <v>0.77635299999999996</v>
      </c>
      <c r="U109" s="24">
        <v>0.62250700000000003</v>
      </c>
      <c r="V109" s="7">
        <v>4.1000000000000002E-2</v>
      </c>
    </row>
    <row r="110" spans="1:22" ht="16" x14ac:dyDescent="0.2">
      <c r="A110" s="17" t="s">
        <v>431</v>
      </c>
      <c r="B110" s="24">
        <v>105</v>
      </c>
      <c r="C110" s="31" t="s">
        <v>357</v>
      </c>
      <c r="D110" s="17" t="s">
        <v>433</v>
      </c>
      <c r="E110" s="17" t="s">
        <v>26</v>
      </c>
      <c r="F110" s="17" t="s">
        <v>27</v>
      </c>
      <c r="G110" s="17" t="s">
        <v>96</v>
      </c>
      <c r="H110" s="17" t="s">
        <v>101</v>
      </c>
      <c r="I110" s="31" t="s">
        <v>769</v>
      </c>
      <c r="J110" s="24">
        <v>320</v>
      </c>
      <c r="K110" s="24">
        <v>19</v>
      </c>
      <c r="L110" s="24">
        <v>55</v>
      </c>
      <c r="M110" s="24">
        <v>493</v>
      </c>
      <c r="N110" s="24">
        <v>887</v>
      </c>
      <c r="O110" s="24">
        <v>399</v>
      </c>
      <c r="P110" s="24">
        <v>15452</v>
      </c>
      <c r="Q110" s="24">
        <v>0.360767</v>
      </c>
      <c r="R110" s="24">
        <v>2.1420499999999999E-2</v>
      </c>
      <c r="S110" s="24">
        <v>6.2006800000000001E-2</v>
      </c>
      <c r="T110" s="24">
        <v>0.55580600000000002</v>
      </c>
      <c r="U110" s="24">
        <v>0.44983099999999998</v>
      </c>
      <c r="V110" s="7">
        <v>5.7000000000000002E-2</v>
      </c>
    </row>
    <row r="111" spans="1:22" ht="16" x14ac:dyDescent="0.2">
      <c r="A111" s="17" t="s">
        <v>432</v>
      </c>
      <c r="B111" s="24">
        <v>106</v>
      </c>
      <c r="C111" s="31" t="s">
        <v>741</v>
      </c>
      <c r="D111" s="17" t="s">
        <v>433</v>
      </c>
      <c r="E111" s="17" t="s">
        <v>26</v>
      </c>
      <c r="F111" s="17" t="s">
        <v>27</v>
      </c>
      <c r="G111" s="17" t="s">
        <v>96</v>
      </c>
      <c r="H111" s="17" t="s">
        <v>102</v>
      </c>
      <c r="I111" s="31" t="s">
        <v>103</v>
      </c>
      <c r="J111" s="24">
        <v>248</v>
      </c>
      <c r="K111" s="24">
        <v>7</v>
      </c>
      <c r="L111" s="24">
        <v>73</v>
      </c>
      <c r="M111" s="24">
        <v>520</v>
      </c>
      <c r="N111" s="24">
        <v>848</v>
      </c>
      <c r="O111" s="24">
        <v>441</v>
      </c>
      <c r="P111" s="24">
        <v>16526</v>
      </c>
      <c r="Q111" s="24">
        <v>0.29245300000000002</v>
      </c>
      <c r="R111" s="24">
        <v>8.2547200000000001E-3</v>
      </c>
      <c r="S111" s="24">
        <v>8.6084900000000006E-2</v>
      </c>
      <c r="T111" s="24">
        <v>0.61320799999999998</v>
      </c>
      <c r="U111" s="24">
        <v>0.52004700000000004</v>
      </c>
      <c r="V111" s="7">
        <v>5.0999999999999997E-2</v>
      </c>
    </row>
    <row r="112" spans="1:22" ht="16" x14ac:dyDescent="0.2">
      <c r="A112" s="17" t="s">
        <v>599</v>
      </c>
      <c r="B112" s="24">
        <v>107</v>
      </c>
      <c r="C112" s="31" t="s">
        <v>600</v>
      </c>
      <c r="D112" s="17" t="s">
        <v>567</v>
      </c>
      <c r="E112" s="17" t="s">
        <v>26</v>
      </c>
      <c r="F112" s="17" t="s">
        <v>27</v>
      </c>
      <c r="G112" s="17" t="s">
        <v>96</v>
      </c>
      <c r="H112" s="17" t="s">
        <v>104</v>
      </c>
      <c r="I112" s="31" t="s">
        <v>105</v>
      </c>
      <c r="J112" s="24">
        <v>310</v>
      </c>
      <c r="K112" s="24">
        <v>4</v>
      </c>
      <c r="L112" s="24">
        <v>51</v>
      </c>
      <c r="M112" s="24">
        <v>404</v>
      </c>
      <c r="N112" s="24">
        <v>769</v>
      </c>
      <c r="O112" s="24">
        <v>454</v>
      </c>
      <c r="P112" s="24">
        <v>19659</v>
      </c>
      <c r="Q112" s="24">
        <v>0.40312100000000001</v>
      </c>
      <c r="R112" s="24">
        <v>5.20156E-3</v>
      </c>
      <c r="S112" s="24">
        <v>6.6319900000000001E-2</v>
      </c>
      <c r="T112" s="24">
        <v>0.52535799999999999</v>
      </c>
      <c r="U112" s="24">
        <v>0.59037700000000004</v>
      </c>
      <c r="V112" s="7">
        <v>3.9E-2</v>
      </c>
    </row>
    <row r="113" spans="1:22" ht="16" x14ac:dyDescent="0.2">
      <c r="A113" s="17" t="s">
        <v>601</v>
      </c>
      <c r="B113" s="24">
        <v>108</v>
      </c>
      <c r="C113" s="31" t="s">
        <v>602</v>
      </c>
      <c r="D113" s="17" t="s">
        <v>567</v>
      </c>
      <c r="E113" s="17" t="s">
        <v>26</v>
      </c>
      <c r="F113" s="17" t="s">
        <v>27</v>
      </c>
      <c r="G113" s="17" t="s">
        <v>96</v>
      </c>
      <c r="H113" s="17" t="s">
        <v>106</v>
      </c>
      <c r="I113" s="31" t="s">
        <v>107</v>
      </c>
      <c r="J113" s="24">
        <v>431</v>
      </c>
      <c r="K113" s="24">
        <v>30</v>
      </c>
      <c r="L113" s="24">
        <v>102</v>
      </c>
      <c r="M113" s="24">
        <v>565</v>
      </c>
      <c r="N113" s="24">
        <v>1128</v>
      </c>
      <c r="O113" s="24">
        <v>481</v>
      </c>
      <c r="P113" s="24">
        <v>18060</v>
      </c>
      <c r="Q113" s="24">
        <v>0.38209199999999999</v>
      </c>
      <c r="R113" s="24">
        <v>2.65957E-2</v>
      </c>
      <c r="S113" s="24">
        <v>9.0425500000000006E-2</v>
      </c>
      <c r="T113" s="24">
        <v>0.50088699999999997</v>
      </c>
      <c r="U113" s="24">
        <v>0.42641800000000002</v>
      </c>
      <c r="V113" s="7">
        <v>6.2E-2</v>
      </c>
    </row>
    <row r="114" spans="1:22" ht="16" x14ac:dyDescent="0.2">
      <c r="A114" s="17" t="s">
        <v>603</v>
      </c>
      <c r="B114" s="24">
        <v>109</v>
      </c>
      <c r="C114" s="31" t="s">
        <v>604</v>
      </c>
      <c r="D114" s="17" t="s">
        <v>705</v>
      </c>
      <c r="E114" s="17" t="s">
        <v>26</v>
      </c>
      <c r="F114" s="17" t="s">
        <v>27</v>
      </c>
      <c r="G114" s="17" t="s">
        <v>96</v>
      </c>
      <c r="H114" s="17" t="s">
        <v>106</v>
      </c>
      <c r="I114" s="31" t="s">
        <v>108</v>
      </c>
      <c r="J114" s="24">
        <v>444</v>
      </c>
      <c r="K114" s="24">
        <v>20</v>
      </c>
      <c r="L114" s="24">
        <v>113</v>
      </c>
      <c r="M114" s="24">
        <v>487</v>
      </c>
      <c r="N114" s="24">
        <v>1064</v>
      </c>
      <c r="O114" s="24">
        <v>426</v>
      </c>
      <c r="P114" s="24">
        <v>15157</v>
      </c>
      <c r="Q114" s="24">
        <v>0.41729300000000003</v>
      </c>
      <c r="R114" s="24">
        <v>1.8797000000000001E-2</v>
      </c>
      <c r="S114" s="24">
        <v>0.10620300000000001</v>
      </c>
      <c r="T114" s="24">
        <v>0.45770699999999997</v>
      </c>
      <c r="U114" s="24">
        <v>0.40037600000000001</v>
      </c>
      <c r="V114" s="8">
        <v>7.0000000000000007E-2</v>
      </c>
    </row>
    <row r="115" spans="1:22" ht="16" x14ac:dyDescent="0.2">
      <c r="A115" s="17" t="s">
        <v>605</v>
      </c>
      <c r="B115" s="24">
        <v>110</v>
      </c>
      <c r="C115" s="31" t="s">
        <v>606</v>
      </c>
      <c r="D115" s="17" t="s">
        <v>384</v>
      </c>
      <c r="E115" s="17" t="s">
        <v>26</v>
      </c>
      <c r="F115" s="17" t="s">
        <v>109</v>
      </c>
      <c r="G115" s="17" t="s">
        <v>110</v>
      </c>
      <c r="H115" s="17" t="s">
        <v>111</v>
      </c>
      <c r="I115" s="31" t="s">
        <v>112</v>
      </c>
      <c r="J115" s="24">
        <v>89</v>
      </c>
      <c r="K115" s="24">
        <v>19</v>
      </c>
      <c r="L115" s="24">
        <v>29</v>
      </c>
      <c r="M115" s="24">
        <v>377</v>
      </c>
      <c r="N115" s="24">
        <v>514</v>
      </c>
      <c r="O115" s="24">
        <v>233</v>
      </c>
      <c r="P115" s="24">
        <v>10242</v>
      </c>
      <c r="Q115" s="24">
        <v>0.173152</v>
      </c>
      <c r="R115" s="24">
        <v>3.6964999999999998E-2</v>
      </c>
      <c r="S115" s="24">
        <v>5.6420199999999997E-2</v>
      </c>
      <c r="T115" s="24">
        <v>0.73346299999999998</v>
      </c>
      <c r="U115" s="24">
        <v>0.45330700000000002</v>
      </c>
      <c r="V115" s="8">
        <v>0.05</v>
      </c>
    </row>
    <row r="116" spans="1:22" ht="16" x14ac:dyDescent="0.2">
      <c r="A116" s="17" t="s">
        <v>607</v>
      </c>
      <c r="B116" s="24">
        <v>111</v>
      </c>
      <c r="C116" s="31" t="s">
        <v>743</v>
      </c>
      <c r="D116" s="17" t="s">
        <v>384</v>
      </c>
      <c r="E116" s="17" t="s">
        <v>26</v>
      </c>
      <c r="F116" s="17" t="s">
        <v>113</v>
      </c>
      <c r="G116" s="17" t="s">
        <v>114</v>
      </c>
      <c r="H116" s="17" t="s">
        <v>115</v>
      </c>
      <c r="I116" s="31" t="s">
        <v>116</v>
      </c>
      <c r="J116" s="24">
        <v>53</v>
      </c>
      <c r="K116" s="24">
        <v>4</v>
      </c>
      <c r="L116" s="24">
        <v>15</v>
      </c>
      <c r="M116" s="24">
        <v>202</v>
      </c>
      <c r="N116" s="24">
        <v>274</v>
      </c>
      <c r="O116" s="24">
        <v>127</v>
      </c>
      <c r="P116" s="24">
        <v>8313</v>
      </c>
      <c r="Q116" s="24">
        <v>0.19343099999999999</v>
      </c>
      <c r="R116" s="24">
        <v>1.45985E-2</v>
      </c>
      <c r="S116" s="24">
        <v>5.4744500000000001E-2</v>
      </c>
      <c r="T116" s="24">
        <v>0.73722600000000005</v>
      </c>
      <c r="U116" s="24">
        <v>0.46350400000000003</v>
      </c>
      <c r="V116" s="7">
        <v>3.3000000000000002E-2</v>
      </c>
    </row>
    <row r="117" spans="1:22" ht="16" x14ac:dyDescent="0.2">
      <c r="A117" s="17" t="s">
        <v>744</v>
      </c>
      <c r="B117" s="24">
        <v>112</v>
      </c>
      <c r="C117" s="31" t="s">
        <v>745</v>
      </c>
      <c r="D117" s="17" t="s">
        <v>433</v>
      </c>
      <c r="E117" s="17" t="s">
        <v>26</v>
      </c>
      <c r="F117" s="17" t="s">
        <v>117</v>
      </c>
      <c r="G117" s="17" t="s">
        <v>118</v>
      </c>
      <c r="H117" s="17" t="s">
        <v>18</v>
      </c>
      <c r="I117" s="31" t="s">
        <v>119</v>
      </c>
      <c r="J117" s="24">
        <v>39</v>
      </c>
      <c r="K117" s="24">
        <v>2</v>
      </c>
      <c r="L117" s="24">
        <v>8</v>
      </c>
      <c r="M117" s="24">
        <v>135</v>
      </c>
      <c r="N117" s="24">
        <v>184</v>
      </c>
      <c r="O117" s="24">
        <v>102</v>
      </c>
      <c r="P117" s="24">
        <v>5284</v>
      </c>
      <c r="Q117" s="24">
        <v>0.21195700000000001</v>
      </c>
      <c r="R117" s="24">
        <v>1.08696E-2</v>
      </c>
      <c r="S117" s="24">
        <v>4.3478299999999998E-2</v>
      </c>
      <c r="T117" s="24">
        <v>0.73369600000000001</v>
      </c>
      <c r="U117" s="24">
        <v>0.55434799999999995</v>
      </c>
      <c r="V117" s="7">
        <v>3.5000000000000003E-2</v>
      </c>
    </row>
  </sheetData>
  <mergeCells count="1">
    <mergeCell ref="A1:E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zoomScale="125" workbookViewId="0">
      <selection sqref="A1:XFD1"/>
    </sheetView>
  </sheetViews>
  <sheetFormatPr baseColWidth="10" defaultColWidth="10.6640625" defaultRowHeight="16" x14ac:dyDescent="0.15"/>
  <cols>
    <col min="1" max="1" width="10.6640625" style="15"/>
    <col min="2" max="2" width="27.5" style="15" customWidth="1"/>
    <col min="3" max="3" width="15.83203125" style="15" bestFit="1" customWidth="1"/>
    <col min="4" max="4" width="18.6640625" style="1" customWidth="1"/>
    <col min="5" max="5" width="14" style="15" customWidth="1"/>
    <col min="6" max="6" width="16.33203125" style="15" customWidth="1"/>
    <col min="7" max="7" width="17.33203125" style="15" customWidth="1"/>
    <col min="8" max="8" width="15.1640625" style="15" bestFit="1" customWidth="1"/>
    <col min="9" max="9" width="12.5" style="15" bestFit="1" customWidth="1"/>
    <col min="10" max="15" width="10.6640625" style="1"/>
    <col min="16" max="16" width="12" style="1" bestFit="1" customWidth="1"/>
    <col min="17" max="20" width="10.6640625" style="1"/>
    <col min="21" max="16384" width="10.6640625" style="15"/>
  </cols>
  <sheetData>
    <row r="1" spans="1:22" s="2" customFormat="1" x14ac:dyDescent="0.2">
      <c r="A1" s="40" t="s">
        <v>793</v>
      </c>
      <c r="B1" s="40"/>
      <c r="C1" s="40"/>
      <c r="D1" s="40"/>
      <c r="E1" s="40"/>
      <c r="F1" s="10"/>
      <c r="G1" s="10"/>
      <c r="H1" s="10"/>
      <c r="I1" s="10"/>
      <c r="J1"/>
      <c r="K1"/>
      <c r="L1"/>
      <c r="M1"/>
      <c r="N1"/>
      <c r="O1"/>
      <c r="P1"/>
    </row>
    <row r="3" spans="1:22" x14ac:dyDescent="0.15">
      <c r="A3" s="15" t="s">
        <v>763</v>
      </c>
    </row>
    <row r="5" spans="1:22" s="33" customFormat="1" x14ac:dyDescent="0.2">
      <c r="A5" s="16" t="s">
        <v>1</v>
      </c>
      <c r="B5" s="16" t="s">
        <v>2</v>
      </c>
      <c r="C5" s="16" t="s">
        <v>613</v>
      </c>
      <c r="D5" s="5" t="s">
        <v>774</v>
      </c>
      <c r="E5" s="16" t="s">
        <v>351</v>
      </c>
      <c r="F5" s="16" t="s">
        <v>352</v>
      </c>
      <c r="G5" s="16" t="s">
        <v>353</v>
      </c>
      <c r="H5" s="16" t="s">
        <v>538</v>
      </c>
      <c r="I5" s="16" t="s">
        <v>354</v>
      </c>
      <c r="J5" s="5" t="s">
        <v>443</v>
      </c>
      <c r="K5" s="5" t="s">
        <v>614</v>
      </c>
      <c r="L5" s="5" t="s">
        <v>615</v>
      </c>
      <c r="M5" s="5" t="s">
        <v>444</v>
      </c>
      <c r="N5" s="5" t="s">
        <v>445</v>
      </c>
      <c r="O5" s="5" t="s">
        <v>446</v>
      </c>
      <c r="P5" s="5" t="s">
        <v>447</v>
      </c>
      <c r="Q5" s="5" t="s">
        <v>611</v>
      </c>
      <c r="R5" s="5" t="s">
        <v>448</v>
      </c>
      <c r="S5" s="5" t="s">
        <v>449</v>
      </c>
      <c r="T5" s="5" t="s">
        <v>450</v>
      </c>
      <c r="U5" s="16" t="s">
        <v>451</v>
      </c>
      <c r="V5" s="16" t="s">
        <v>616</v>
      </c>
    </row>
    <row r="6" spans="1:22" x14ac:dyDescent="0.2">
      <c r="A6" s="17" t="s">
        <v>628</v>
      </c>
      <c r="B6" s="31" t="s">
        <v>629</v>
      </c>
      <c r="C6" s="17" t="s">
        <v>737</v>
      </c>
      <c r="D6" s="24">
        <v>1</v>
      </c>
      <c r="E6" s="17" t="s">
        <v>26</v>
      </c>
      <c r="F6" s="17" t="s">
        <v>27</v>
      </c>
      <c r="G6" s="17" t="s">
        <v>199</v>
      </c>
      <c r="H6" s="17" t="s">
        <v>200</v>
      </c>
      <c r="I6" s="31" t="s">
        <v>201</v>
      </c>
      <c r="J6" s="24">
        <v>41</v>
      </c>
      <c r="K6" s="24">
        <v>72</v>
      </c>
      <c r="L6" s="24">
        <v>5</v>
      </c>
      <c r="M6" s="24">
        <v>9</v>
      </c>
      <c r="N6" s="24">
        <v>6</v>
      </c>
      <c r="O6" s="24">
        <v>0</v>
      </c>
      <c r="P6" s="24">
        <v>9</v>
      </c>
      <c r="Q6" s="24">
        <v>3</v>
      </c>
      <c r="R6" s="24">
        <v>3</v>
      </c>
      <c r="S6" s="24">
        <v>33</v>
      </c>
      <c r="T6" s="24">
        <v>30</v>
      </c>
      <c r="U6" s="17">
        <v>0.36283185840707999</v>
      </c>
      <c r="V6" s="17">
        <v>0.63716814159292001</v>
      </c>
    </row>
    <row r="7" spans="1:22" x14ac:dyDescent="0.2">
      <c r="A7" s="17" t="s">
        <v>739</v>
      </c>
      <c r="B7" s="31" t="s">
        <v>740</v>
      </c>
      <c r="C7" s="17" t="s">
        <v>737</v>
      </c>
      <c r="D7" s="24">
        <v>2</v>
      </c>
      <c r="E7" s="17" t="s">
        <v>26</v>
      </c>
      <c r="F7" s="17" t="s">
        <v>27</v>
      </c>
      <c r="G7" s="17" t="s">
        <v>199</v>
      </c>
      <c r="H7" s="17" t="s">
        <v>200</v>
      </c>
      <c r="I7" s="31" t="s">
        <v>201</v>
      </c>
      <c r="J7" s="24">
        <v>41</v>
      </c>
      <c r="K7" s="24">
        <v>88</v>
      </c>
      <c r="L7" s="24">
        <v>5</v>
      </c>
      <c r="M7" s="24">
        <v>10</v>
      </c>
      <c r="N7" s="24">
        <v>7</v>
      </c>
      <c r="O7" s="24">
        <v>0</v>
      </c>
      <c r="P7" s="24">
        <v>8</v>
      </c>
      <c r="Q7" s="24">
        <v>6</v>
      </c>
      <c r="R7" s="24">
        <v>5</v>
      </c>
      <c r="S7" s="24">
        <v>39</v>
      </c>
      <c r="T7" s="24">
        <v>34</v>
      </c>
      <c r="U7" s="17">
        <v>0.31782945736434098</v>
      </c>
      <c r="V7" s="17">
        <v>0.68217054263565902</v>
      </c>
    </row>
    <row r="8" spans="1:22" x14ac:dyDescent="0.2">
      <c r="A8" s="17" t="s">
        <v>640</v>
      </c>
      <c r="B8" s="31" t="s">
        <v>738</v>
      </c>
      <c r="C8" s="17" t="s">
        <v>737</v>
      </c>
      <c r="D8" s="24">
        <v>3</v>
      </c>
      <c r="E8" s="17" t="s">
        <v>26</v>
      </c>
      <c r="F8" s="17" t="s">
        <v>27</v>
      </c>
      <c r="G8" s="17" t="s">
        <v>199</v>
      </c>
      <c r="H8" s="17" t="s">
        <v>200</v>
      </c>
      <c r="I8" s="31" t="s">
        <v>201</v>
      </c>
      <c r="J8" s="24">
        <v>38</v>
      </c>
      <c r="K8" s="24">
        <v>70</v>
      </c>
      <c r="L8" s="24">
        <v>3</v>
      </c>
      <c r="M8" s="24">
        <v>9</v>
      </c>
      <c r="N8" s="24">
        <v>4</v>
      </c>
      <c r="O8" s="24">
        <v>0</v>
      </c>
      <c r="P8" s="24">
        <v>7</v>
      </c>
      <c r="Q8" s="24">
        <v>3</v>
      </c>
      <c r="R8" s="24">
        <v>3</v>
      </c>
      <c r="S8" s="24">
        <v>32</v>
      </c>
      <c r="T8" s="24">
        <v>29</v>
      </c>
      <c r="U8" s="17">
        <v>0.35185185185185203</v>
      </c>
      <c r="V8" s="17">
        <v>0.64814814814814803</v>
      </c>
    </row>
    <row r="9" spans="1:22" x14ac:dyDescent="0.2">
      <c r="A9" s="17" t="s">
        <v>679</v>
      </c>
      <c r="B9" s="31" t="s">
        <v>680</v>
      </c>
      <c r="C9" s="17" t="s">
        <v>737</v>
      </c>
      <c r="D9" s="24">
        <v>4</v>
      </c>
      <c r="E9" s="17" t="s">
        <v>26</v>
      </c>
      <c r="F9" s="17" t="s">
        <v>27</v>
      </c>
      <c r="G9" s="17" t="s">
        <v>199</v>
      </c>
      <c r="H9" s="17" t="s">
        <v>202</v>
      </c>
      <c r="I9" s="31" t="s">
        <v>203</v>
      </c>
      <c r="J9" s="24">
        <v>44</v>
      </c>
      <c r="K9" s="24">
        <v>72</v>
      </c>
      <c r="L9" s="24">
        <v>4</v>
      </c>
      <c r="M9" s="24">
        <v>14</v>
      </c>
      <c r="N9" s="24">
        <v>5</v>
      </c>
      <c r="O9" s="24">
        <v>0</v>
      </c>
      <c r="P9" s="24">
        <v>12</v>
      </c>
      <c r="Q9" s="24">
        <v>3</v>
      </c>
      <c r="R9" s="24">
        <v>4</v>
      </c>
      <c r="S9" s="24">
        <v>36</v>
      </c>
      <c r="T9" s="24">
        <v>26</v>
      </c>
      <c r="U9" s="17">
        <v>0.37931034482758602</v>
      </c>
      <c r="V9" s="17">
        <v>0.62068965517241403</v>
      </c>
    </row>
    <row r="10" spans="1:22" x14ac:dyDescent="0.2">
      <c r="A10" s="17" t="s">
        <v>626</v>
      </c>
      <c r="B10" s="31" t="s">
        <v>627</v>
      </c>
      <c r="C10" s="17" t="s">
        <v>737</v>
      </c>
      <c r="D10" s="24">
        <v>5</v>
      </c>
      <c r="E10" s="17" t="s">
        <v>26</v>
      </c>
      <c r="F10" s="17" t="s">
        <v>27</v>
      </c>
      <c r="G10" s="17" t="s">
        <v>199</v>
      </c>
      <c r="H10" s="17" t="s">
        <v>127</v>
      </c>
      <c r="I10" s="31" t="s">
        <v>128</v>
      </c>
      <c r="J10" s="24">
        <v>54</v>
      </c>
      <c r="K10" s="24">
        <v>70</v>
      </c>
      <c r="L10" s="24">
        <v>10</v>
      </c>
      <c r="M10" s="24">
        <v>20</v>
      </c>
      <c r="N10" s="24">
        <v>4</v>
      </c>
      <c r="O10" s="24">
        <v>0</v>
      </c>
      <c r="P10" s="24">
        <v>11</v>
      </c>
      <c r="Q10" s="24">
        <v>3</v>
      </c>
      <c r="R10" s="24">
        <v>4</v>
      </c>
      <c r="S10" s="24">
        <v>37</v>
      </c>
      <c r="T10" s="24">
        <v>21</v>
      </c>
      <c r="U10" s="17">
        <v>0.43548387096774199</v>
      </c>
      <c r="V10" s="17">
        <v>0.56451612903225801</v>
      </c>
    </row>
    <row r="11" spans="1:22" x14ac:dyDescent="0.2">
      <c r="A11" s="17" t="s">
        <v>624</v>
      </c>
      <c r="B11" s="31" t="s">
        <v>683</v>
      </c>
      <c r="C11" s="17" t="s">
        <v>737</v>
      </c>
      <c r="D11" s="24">
        <v>6</v>
      </c>
      <c r="E11" s="17" t="s">
        <v>26</v>
      </c>
      <c r="F11" s="17" t="s">
        <v>27</v>
      </c>
      <c r="G11" s="17" t="s">
        <v>199</v>
      </c>
      <c r="H11" s="17" t="s">
        <v>204</v>
      </c>
      <c r="I11" s="31" t="s">
        <v>206</v>
      </c>
      <c r="J11" s="24">
        <v>49</v>
      </c>
      <c r="K11" s="24">
        <v>94</v>
      </c>
      <c r="L11" s="24">
        <v>9</v>
      </c>
      <c r="M11" s="24">
        <v>19</v>
      </c>
      <c r="N11" s="24">
        <v>8</v>
      </c>
      <c r="O11" s="24">
        <v>0</v>
      </c>
      <c r="P11" s="24">
        <v>10</v>
      </c>
      <c r="Q11" s="24">
        <v>9</v>
      </c>
      <c r="R11" s="24">
        <v>4</v>
      </c>
      <c r="S11" s="24">
        <v>36</v>
      </c>
      <c r="T11" s="24">
        <v>42</v>
      </c>
      <c r="U11" s="17">
        <v>0.34265734265734299</v>
      </c>
      <c r="V11" s="17">
        <v>0.65734265734265696</v>
      </c>
    </row>
    <row r="12" spans="1:22" x14ac:dyDescent="0.2">
      <c r="A12" s="17" t="s">
        <v>625</v>
      </c>
      <c r="B12" s="31" t="s">
        <v>67</v>
      </c>
      <c r="C12" s="17" t="s">
        <v>737</v>
      </c>
      <c r="D12" s="24">
        <v>7</v>
      </c>
      <c r="E12" s="17" t="s">
        <v>26</v>
      </c>
      <c r="F12" s="17" t="s">
        <v>27</v>
      </c>
      <c r="G12" s="17" t="s">
        <v>199</v>
      </c>
      <c r="H12" s="17" t="s">
        <v>204</v>
      </c>
      <c r="I12" s="31" t="s">
        <v>206</v>
      </c>
      <c r="J12" s="24">
        <v>53</v>
      </c>
      <c r="K12" s="24">
        <v>91</v>
      </c>
      <c r="L12" s="24">
        <v>10</v>
      </c>
      <c r="M12" s="24">
        <v>22</v>
      </c>
      <c r="N12" s="24">
        <v>9</v>
      </c>
      <c r="O12" s="24">
        <v>0</v>
      </c>
      <c r="P12" s="24">
        <v>10</v>
      </c>
      <c r="Q12" s="24">
        <v>5</v>
      </c>
      <c r="R12" s="24">
        <v>5</v>
      </c>
      <c r="S12" s="24">
        <v>36</v>
      </c>
      <c r="T12" s="24">
        <v>42</v>
      </c>
      <c r="U12" s="17">
        <v>0.36805555555555602</v>
      </c>
      <c r="V12" s="17">
        <v>0.63194444444444398</v>
      </c>
    </row>
    <row r="13" spans="1:22" x14ac:dyDescent="0.2">
      <c r="A13" s="17" t="s">
        <v>681</v>
      </c>
      <c r="B13" s="31" t="s">
        <v>682</v>
      </c>
      <c r="C13" s="17" t="s">
        <v>737</v>
      </c>
      <c r="D13" s="24">
        <v>8</v>
      </c>
      <c r="E13" s="17" t="s">
        <v>26</v>
      </c>
      <c r="F13" s="17" t="s">
        <v>27</v>
      </c>
      <c r="G13" s="17" t="s">
        <v>199</v>
      </c>
      <c r="H13" s="17" t="s">
        <v>204</v>
      </c>
      <c r="I13" s="31" t="s">
        <v>205</v>
      </c>
      <c r="J13" s="24">
        <v>45</v>
      </c>
      <c r="K13" s="24">
        <v>89</v>
      </c>
      <c r="L13" s="24">
        <v>3</v>
      </c>
      <c r="M13" s="24">
        <v>12</v>
      </c>
      <c r="N13" s="24">
        <v>7</v>
      </c>
      <c r="O13" s="24">
        <v>0</v>
      </c>
      <c r="P13" s="24">
        <v>9</v>
      </c>
      <c r="Q13" s="24">
        <v>5</v>
      </c>
      <c r="R13" s="24">
        <v>6</v>
      </c>
      <c r="S13" s="24">
        <v>38</v>
      </c>
      <c r="T13" s="24">
        <v>37</v>
      </c>
      <c r="U13" s="17">
        <v>0.33582089552238797</v>
      </c>
      <c r="V13" s="17">
        <v>0.66417910447761197</v>
      </c>
    </row>
    <row r="14" spans="1:22" x14ac:dyDescent="0.2">
      <c r="A14" s="17" t="s">
        <v>684</v>
      </c>
      <c r="B14" s="31" t="s">
        <v>685</v>
      </c>
      <c r="C14" s="17" t="s">
        <v>737</v>
      </c>
      <c r="D14" s="24">
        <v>9</v>
      </c>
      <c r="E14" s="17" t="s">
        <v>26</v>
      </c>
      <c r="F14" s="17" t="s">
        <v>27</v>
      </c>
      <c r="G14" s="17" t="s">
        <v>199</v>
      </c>
      <c r="H14" s="17" t="s">
        <v>207</v>
      </c>
      <c r="I14" s="31" t="s">
        <v>208</v>
      </c>
      <c r="J14" s="24">
        <v>23</v>
      </c>
      <c r="K14" s="24">
        <v>49</v>
      </c>
      <c r="L14" s="24">
        <v>4</v>
      </c>
      <c r="M14" s="24">
        <v>4</v>
      </c>
      <c r="N14" s="24">
        <v>3</v>
      </c>
      <c r="O14" s="24">
        <v>0</v>
      </c>
      <c r="P14" s="24">
        <v>3</v>
      </c>
      <c r="Q14" s="24">
        <v>2</v>
      </c>
      <c r="R14" s="24">
        <v>1</v>
      </c>
      <c r="S14" s="24">
        <v>30</v>
      </c>
      <c r="T14" s="24">
        <v>12</v>
      </c>
      <c r="U14" s="17">
        <v>0.31944444444444398</v>
      </c>
      <c r="V14" s="17">
        <v>0.68055555555555602</v>
      </c>
    </row>
    <row r="15" spans="1:22" x14ac:dyDescent="0.2">
      <c r="A15" s="17" t="s">
        <v>670</v>
      </c>
      <c r="B15" s="31" t="s">
        <v>671</v>
      </c>
      <c r="C15" s="17" t="s">
        <v>737</v>
      </c>
      <c r="D15" s="24">
        <v>10</v>
      </c>
      <c r="E15" s="17" t="s">
        <v>26</v>
      </c>
      <c r="F15" s="17" t="s">
        <v>27</v>
      </c>
      <c r="G15" s="17" t="s">
        <v>199</v>
      </c>
      <c r="H15" s="17" t="s">
        <v>207</v>
      </c>
      <c r="I15" s="31" t="s">
        <v>208</v>
      </c>
      <c r="J15" s="24">
        <v>32</v>
      </c>
      <c r="K15" s="24">
        <v>46</v>
      </c>
      <c r="L15" s="24">
        <v>7</v>
      </c>
      <c r="M15" s="24">
        <v>4</v>
      </c>
      <c r="N15" s="24">
        <v>6</v>
      </c>
      <c r="O15" s="24">
        <v>0</v>
      </c>
      <c r="P15" s="24">
        <v>2</v>
      </c>
      <c r="Q15" s="24">
        <v>1</v>
      </c>
      <c r="R15" s="24">
        <v>1</v>
      </c>
      <c r="S15" s="24">
        <v>30</v>
      </c>
      <c r="T15" s="24">
        <v>11</v>
      </c>
      <c r="U15" s="17">
        <v>0.41025641025641002</v>
      </c>
      <c r="V15" s="17">
        <v>0.58974358974358998</v>
      </c>
    </row>
    <row r="16" spans="1:22" x14ac:dyDescent="0.2">
      <c r="A16" s="17" t="s">
        <v>686</v>
      </c>
      <c r="B16" s="31" t="s">
        <v>687</v>
      </c>
      <c r="C16" s="17" t="s">
        <v>737</v>
      </c>
      <c r="D16" s="24">
        <v>11</v>
      </c>
      <c r="E16" s="17" t="s">
        <v>26</v>
      </c>
      <c r="F16" s="17" t="s">
        <v>27</v>
      </c>
      <c r="G16" s="17" t="s">
        <v>199</v>
      </c>
      <c r="H16" s="17" t="s">
        <v>209</v>
      </c>
      <c r="I16" s="31" t="s">
        <v>210</v>
      </c>
      <c r="J16" s="24">
        <v>27</v>
      </c>
      <c r="K16" s="24">
        <v>54</v>
      </c>
      <c r="L16" s="24">
        <v>3</v>
      </c>
      <c r="M16" s="24">
        <v>4</v>
      </c>
      <c r="N16" s="24">
        <v>0</v>
      </c>
      <c r="O16" s="24">
        <v>0</v>
      </c>
      <c r="P16" s="24">
        <v>10</v>
      </c>
      <c r="Q16" s="24">
        <v>3</v>
      </c>
      <c r="R16" s="24">
        <v>3</v>
      </c>
      <c r="S16" s="24">
        <v>32</v>
      </c>
      <c r="T16" s="24">
        <v>12</v>
      </c>
      <c r="U16" s="17">
        <v>0.33333333333333298</v>
      </c>
      <c r="V16" s="17">
        <v>0.66666666666666696</v>
      </c>
    </row>
    <row r="17" spans="1:22" x14ac:dyDescent="0.2">
      <c r="A17" s="17" t="s">
        <v>674</v>
      </c>
      <c r="B17" s="31" t="s">
        <v>675</v>
      </c>
      <c r="C17" s="17" t="s">
        <v>737</v>
      </c>
      <c r="D17" s="24">
        <v>12</v>
      </c>
      <c r="E17" s="17" t="s">
        <v>26</v>
      </c>
      <c r="F17" s="17" t="s">
        <v>27</v>
      </c>
      <c r="G17" s="17" t="s">
        <v>199</v>
      </c>
      <c r="H17" s="17" t="s">
        <v>129</v>
      </c>
      <c r="I17" s="31" t="s">
        <v>130</v>
      </c>
      <c r="J17" s="24">
        <v>49</v>
      </c>
      <c r="K17" s="24">
        <v>69</v>
      </c>
      <c r="L17" s="24">
        <v>4</v>
      </c>
      <c r="M17" s="24">
        <v>9</v>
      </c>
      <c r="N17" s="24">
        <v>5</v>
      </c>
      <c r="O17" s="24">
        <v>0</v>
      </c>
      <c r="P17" s="24">
        <v>10</v>
      </c>
      <c r="Q17" s="24">
        <v>3</v>
      </c>
      <c r="R17" s="24">
        <v>6</v>
      </c>
      <c r="S17" s="24">
        <v>32</v>
      </c>
      <c r="T17" s="24">
        <v>24</v>
      </c>
      <c r="U17" s="17">
        <v>0.41525423728813599</v>
      </c>
      <c r="V17" s="17">
        <v>0.58474576271186396</v>
      </c>
    </row>
    <row r="18" spans="1:22" x14ac:dyDescent="0.2">
      <c r="A18" s="17" t="s">
        <v>672</v>
      </c>
      <c r="B18" s="31" t="s">
        <v>673</v>
      </c>
      <c r="C18" s="17" t="s">
        <v>737</v>
      </c>
      <c r="D18" s="24">
        <v>13</v>
      </c>
      <c r="E18" s="17" t="s">
        <v>26</v>
      </c>
      <c r="F18" s="17" t="s">
        <v>27</v>
      </c>
      <c r="G18" s="17" t="s">
        <v>199</v>
      </c>
      <c r="H18" s="17" t="s">
        <v>129</v>
      </c>
      <c r="I18" s="31" t="s">
        <v>130</v>
      </c>
      <c r="J18" s="24">
        <v>50</v>
      </c>
      <c r="K18" s="24">
        <v>76</v>
      </c>
      <c r="L18" s="24">
        <v>3</v>
      </c>
      <c r="M18" s="24">
        <v>9</v>
      </c>
      <c r="N18" s="24">
        <v>3</v>
      </c>
      <c r="O18" s="24">
        <v>0</v>
      </c>
      <c r="P18" s="24">
        <v>11</v>
      </c>
      <c r="Q18" s="24">
        <v>2</v>
      </c>
      <c r="R18" s="24">
        <v>7</v>
      </c>
      <c r="S18" s="24">
        <v>32</v>
      </c>
      <c r="T18" s="24">
        <v>31</v>
      </c>
      <c r="U18" s="17">
        <v>0.39682539682539703</v>
      </c>
      <c r="V18" s="17">
        <v>0.60317460317460303</v>
      </c>
    </row>
    <row r="19" spans="1:22" x14ac:dyDescent="0.2">
      <c r="A19" s="17" t="s">
        <v>612</v>
      </c>
      <c r="B19" s="31" t="s">
        <v>688</v>
      </c>
      <c r="C19" s="17" t="s">
        <v>737</v>
      </c>
      <c r="D19" s="24">
        <v>14</v>
      </c>
      <c r="E19" s="17" t="s">
        <v>26</v>
      </c>
      <c r="F19" s="17" t="s">
        <v>27</v>
      </c>
      <c r="G19" s="17" t="s">
        <v>199</v>
      </c>
      <c r="H19" s="17" t="s">
        <v>211</v>
      </c>
      <c r="I19" s="31" t="s">
        <v>212</v>
      </c>
      <c r="J19" s="24">
        <v>50</v>
      </c>
      <c r="K19" s="24">
        <v>73</v>
      </c>
      <c r="L19" s="24">
        <v>4</v>
      </c>
      <c r="M19" s="24">
        <v>9</v>
      </c>
      <c r="N19" s="24">
        <v>5</v>
      </c>
      <c r="O19" s="24">
        <v>0</v>
      </c>
      <c r="P19" s="24">
        <v>9</v>
      </c>
      <c r="Q19" s="24">
        <v>3</v>
      </c>
      <c r="R19" s="24">
        <v>5</v>
      </c>
      <c r="S19" s="24">
        <v>39</v>
      </c>
      <c r="T19" s="24">
        <v>23</v>
      </c>
      <c r="U19" s="17">
        <v>0.40650406504065001</v>
      </c>
      <c r="V19" s="17">
        <v>0.59349593495935005</v>
      </c>
    </row>
    <row r="20" spans="1:22" x14ac:dyDescent="0.2">
      <c r="A20" s="17" t="s">
        <v>689</v>
      </c>
      <c r="B20" s="31" t="s">
        <v>486</v>
      </c>
      <c r="C20" s="17" t="s">
        <v>737</v>
      </c>
      <c r="D20" s="24">
        <v>15</v>
      </c>
      <c r="E20" s="17" t="s">
        <v>26</v>
      </c>
      <c r="F20" s="17" t="s">
        <v>27</v>
      </c>
      <c r="G20" s="17" t="s">
        <v>199</v>
      </c>
      <c r="H20" s="17" t="s">
        <v>211</v>
      </c>
      <c r="I20" s="31" t="s">
        <v>212</v>
      </c>
      <c r="J20" s="24">
        <v>48</v>
      </c>
      <c r="K20" s="24">
        <v>78</v>
      </c>
      <c r="L20" s="24">
        <v>2</v>
      </c>
      <c r="M20" s="24">
        <v>9</v>
      </c>
      <c r="N20" s="24">
        <v>4</v>
      </c>
      <c r="O20" s="24">
        <v>0</v>
      </c>
      <c r="P20" s="24">
        <v>9</v>
      </c>
      <c r="Q20" s="24">
        <v>3</v>
      </c>
      <c r="R20" s="24">
        <v>5</v>
      </c>
      <c r="S20" s="24">
        <v>42</v>
      </c>
      <c r="T20" s="24">
        <v>25</v>
      </c>
      <c r="U20" s="17">
        <v>0.38095238095238099</v>
      </c>
      <c r="V20" s="17">
        <v>0.61904761904761896</v>
      </c>
    </row>
    <row r="21" spans="1:22" x14ac:dyDescent="0.2">
      <c r="A21" s="17" t="s">
        <v>649</v>
      </c>
      <c r="B21" s="31" t="s">
        <v>650</v>
      </c>
      <c r="C21" s="17" t="s">
        <v>737</v>
      </c>
      <c r="D21" s="24">
        <v>16</v>
      </c>
      <c r="E21" s="17" t="s">
        <v>26</v>
      </c>
      <c r="F21" s="17" t="s">
        <v>27</v>
      </c>
      <c r="G21" s="17" t="s">
        <v>28</v>
      </c>
      <c r="H21" s="17" t="s">
        <v>29</v>
      </c>
      <c r="I21" s="31" t="s">
        <v>30</v>
      </c>
      <c r="J21" s="24">
        <v>28</v>
      </c>
      <c r="K21" s="24">
        <v>94</v>
      </c>
      <c r="L21" s="24">
        <v>2</v>
      </c>
      <c r="M21" s="24">
        <v>7</v>
      </c>
      <c r="N21" s="24">
        <v>1</v>
      </c>
      <c r="O21" s="24">
        <v>1</v>
      </c>
      <c r="P21" s="24">
        <v>10</v>
      </c>
      <c r="Q21" s="24">
        <v>5</v>
      </c>
      <c r="R21" s="24">
        <v>2</v>
      </c>
      <c r="S21" s="24">
        <v>67</v>
      </c>
      <c r="T21" s="24">
        <v>14</v>
      </c>
      <c r="U21" s="17">
        <v>0.22950819672131101</v>
      </c>
      <c r="V21" s="17">
        <v>0.77049180327868805</v>
      </c>
    </row>
    <row r="22" spans="1:22" x14ac:dyDescent="0.2">
      <c r="A22" s="17" t="s">
        <v>651</v>
      </c>
      <c r="B22" s="31" t="s">
        <v>652</v>
      </c>
      <c r="C22" s="17" t="s">
        <v>737</v>
      </c>
      <c r="D22" s="24">
        <v>17</v>
      </c>
      <c r="E22" s="17" t="s">
        <v>26</v>
      </c>
      <c r="F22" s="17" t="s">
        <v>27</v>
      </c>
      <c r="G22" s="17" t="s">
        <v>28</v>
      </c>
      <c r="H22" s="17" t="s">
        <v>29</v>
      </c>
      <c r="I22" s="31" t="s">
        <v>30</v>
      </c>
      <c r="J22" s="24">
        <v>50</v>
      </c>
      <c r="K22" s="24">
        <v>103</v>
      </c>
      <c r="L22" s="24">
        <v>13</v>
      </c>
      <c r="M22" s="24">
        <v>19</v>
      </c>
      <c r="N22" s="24">
        <v>1</v>
      </c>
      <c r="O22" s="24">
        <v>1</v>
      </c>
      <c r="P22" s="24">
        <v>17</v>
      </c>
      <c r="Q22" s="24">
        <v>4</v>
      </c>
      <c r="R22" s="24">
        <v>2</v>
      </c>
      <c r="S22" s="24">
        <v>67</v>
      </c>
      <c r="T22" s="24">
        <v>16</v>
      </c>
      <c r="U22" s="17">
        <v>0.32679738562091498</v>
      </c>
      <c r="V22" s="17">
        <v>0.67320261437908502</v>
      </c>
    </row>
    <row r="23" spans="1:22" x14ac:dyDescent="0.2">
      <c r="A23" s="17" t="s">
        <v>725</v>
      </c>
      <c r="B23" s="31" t="s">
        <v>726</v>
      </c>
      <c r="C23" s="17" t="s">
        <v>737</v>
      </c>
      <c r="D23" s="24">
        <v>18</v>
      </c>
      <c r="E23" s="17" t="s">
        <v>26</v>
      </c>
      <c r="F23" s="17" t="s">
        <v>27</v>
      </c>
      <c r="G23" s="17" t="s">
        <v>28</v>
      </c>
      <c r="H23" s="17" t="s">
        <v>36</v>
      </c>
      <c r="I23" s="31" t="s">
        <v>37</v>
      </c>
      <c r="J23" s="24">
        <v>42</v>
      </c>
      <c r="K23" s="24">
        <v>80</v>
      </c>
      <c r="L23" s="24">
        <v>3</v>
      </c>
      <c r="M23" s="24">
        <v>14</v>
      </c>
      <c r="N23" s="24">
        <v>6</v>
      </c>
      <c r="O23" s="24">
        <v>3</v>
      </c>
      <c r="P23" s="24">
        <v>12</v>
      </c>
      <c r="Q23" s="24">
        <v>5</v>
      </c>
      <c r="R23" s="24">
        <v>3</v>
      </c>
      <c r="S23" s="24">
        <v>50</v>
      </c>
      <c r="T23" s="24">
        <v>18</v>
      </c>
      <c r="U23" s="17">
        <v>0.34426229508196698</v>
      </c>
      <c r="V23" s="17">
        <v>0.65573770491803296</v>
      </c>
    </row>
    <row r="24" spans="1:22" x14ac:dyDescent="0.2">
      <c r="A24" s="17" t="s">
        <v>510</v>
      </c>
      <c r="B24" s="31" t="s">
        <v>511</v>
      </c>
      <c r="C24" s="17" t="s">
        <v>737</v>
      </c>
      <c r="D24" s="24">
        <v>19</v>
      </c>
      <c r="E24" s="17" t="s">
        <v>26</v>
      </c>
      <c r="F24" s="17" t="s">
        <v>27</v>
      </c>
      <c r="G24" s="17" t="s">
        <v>28</v>
      </c>
      <c r="H24" s="17" t="s">
        <v>36</v>
      </c>
      <c r="I24" s="31" t="s">
        <v>38</v>
      </c>
      <c r="J24" s="24">
        <v>48</v>
      </c>
      <c r="K24" s="24">
        <v>80</v>
      </c>
      <c r="L24" s="24">
        <v>2</v>
      </c>
      <c r="M24" s="24">
        <v>12</v>
      </c>
      <c r="N24" s="24">
        <v>5</v>
      </c>
      <c r="O24" s="24">
        <v>12</v>
      </c>
      <c r="P24" s="24">
        <v>9</v>
      </c>
      <c r="Q24" s="24">
        <v>6</v>
      </c>
      <c r="R24" s="24">
        <v>6</v>
      </c>
      <c r="S24" s="24">
        <v>45</v>
      </c>
      <c r="T24" s="24">
        <v>18</v>
      </c>
      <c r="U24" s="17">
        <v>0.375</v>
      </c>
      <c r="V24" s="17">
        <v>0.625</v>
      </c>
    </row>
    <row r="25" spans="1:22" x14ac:dyDescent="0.2">
      <c r="A25" s="17" t="s">
        <v>655</v>
      </c>
      <c r="B25" s="31" t="s">
        <v>656</v>
      </c>
      <c r="C25" s="17" t="s">
        <v>737</v>
      </c>
      <c r="D25" s="24">
        <v>20</v>
      </c>
      <c r="E25" s="17" t="s">
        <v>26</v>
      </c>
      <c r="F25" s="17" t="s">
        <v>27</v>
      </c>
      <c r="G25" s="17" t="s">
        <v>28</v>
      </c>
      <c r="H25" s="17" t="s">
        <v>29</v>
      </c>
      <c r="I25" s="31" t="s">
        <v>41</v>
      </c>
      <c r="J25" s="24">
        <v>41</v>
      </c>
      <c r="K25" s="24">
        <v>80</v>
      </c>
      <c r="L25" s="24">
        <v>2</v>
      </c>
      <c r="M25" s="24">
        <v>12</v>
      </c>
      <c r="N25" s="24">
        <v>2</v>
      </c>
      <c r="O25" s="24">
        <v>0</v>
      </c>
      <c r="P25" s="24">
        <v>10</v>
      </c>
      <c r="Q25" s="24">
        <v>0</v>
      </c>
      <c r="R25" s="24">
        <v>8</v>
      </c>
      <c r="S25" s="24">
        <v>47</v>
      </c>
      <c r="T25" s="24">
        <v>20</v>
      </c>
      <c r="U25" s="17">
        <v>0.338842975206612</v>
      </c>
      <c r="V25" s="17">
        <v>0.661157024793388</v>
      </c>
    </row>
    <row r="26" spans="1:22" x14ac:dyDescent="0.2">
      <c r="A26" s="17" t="s">
        <v>622</v>
      </c>
      <c r="B26" s="31" t="s">
        <v>623</v>
      </c>
      <c r="C26" s="17" t="s">
        <v>737</v>
      </c>
      <c r="D26" s="24">
        <v>21</v>
      </c>
      <c r="E26" s="17" t="s">
        <v>26</v>
      </c>
      <c r="F26" s="17" t="s">
        <v>27</v>
      </c>
      <c r="G26" s="17" t="s">
        <v>28</v>
      </c>
      <c r="H26" s="17" t="s">
        <v>42</v>
      </c>
      <c r="I26" s="31" t="s">
        <v>43</v>
      </c>
      <c r="J26" s="24">
        <v>50</v>
      </c>
      <c r="K26" s="24">
        <v>76</v>
      </c>
      <c r="L26" s="24">
        <v>5</v>
      </c>
      <c r="M26" s="24">
        <v>4</v>
      </c>
      <c r="N26" s="24">
        <v>5</v>
      </c>
      <c r="O26" s="24">
        <v>1</v>
      </c>
      <c r="P26" s="24">
        <v>27</v>
      </c>
      <c r="Q26" s="24">
        <v>2</v>
      </c>
      <c r="R26" s="24">
        <v>3</v>
      </c>
      <c r="S26" s="24">
        <v>51</v>
      </c>
      <c r="T26" s="24">
        <v>16</v>
      </c>
      <c r="U26" s="17">
        <v>0.39682539682539703</v>
      </c>
      <c r="V26" s="17">
        <v>0.60317460317460303</v>
      </c>
    </row>
    <row r="27" spans="1:22" x14ac:dyDescent="0.2">
      <c r="A27" s="17" t="s">
        <v>659</v>
      </c>
      <c r="B27" s="31" t="s">
        <v>660</v>
      </c>
      <c r="C27" s="17" t="s">
        <v>737</v>
      </c>
      <c r="D27" s="24">
        <v>22</v>
      </c>
      <c r="E27" s="17" t="s">
        <v>26</v>
      </c>
      <c r="F27" s="17" t="s">
        <v>27</v>
      </c>
      <c r="G27" s="17" t="s">
        <v>28</v>
      </c>
      <c r="H27" s="17" t="s">
        <v>42</v>
      </c>
      <c r="I27" s="31" t="s">
        <v>43</v>
      </c>
      <c r="J27" s="24">
        <v>39</v>
      </c>
      <c r="K27" s="24">
        <v>73</v>
      </c>
      <c r="L27" s="24">
        <v>2</v>
      </c>
      <c r="M27" s="24">
        <v>3</v>
      </c>
      <c r="N27" s="24">
        <v>3</v>
      </c>
      <c r="O27" s="24">
        <v>0</v>
      </c>
      <c r="P27" s="24">
        <v>11</v>
      </c>
      <c r="Q27" s="24">
        <v>4</v>
      </c>
      <c r="R27" s="24">
        <v>6</v>
      </c>
      <c r="S27" s="24">
        <v>36</v>
      </c>
      <c r="T27" s="24">
        <v>23</v>
      </c>
      <c r="U27" s="17">
        <v>0.34821428571428598</v>
      </c>
      <c r="V27" s="17">
        <v>0.65178571428571397</v>
      </c>
    </row>
    <row r="28" spans="1:22" x14ac:dyDescent="0.2">
      <c r="A28" s="17" t="s">
        <v>493</v>
      </c>
      <c r="B28" s="31" t="s">
        <v>494</v>
      </c>
      <c r="C28" s="17" t="s">
        <v>737</v>
      </c>
      <c r="D28" s="24">
        <v>23</v>
      </c>
      <c r="E28" s="17" t="s">
        <v>26</v>
      </c>
      <c r="F28" s="17" t="s">
        <v>27</v>
      </c>
      <c r="G28" s="17" t="s">
        <v>217</v>
      </c>
      <c r="H28" s="17" t="s">
        <v>218</v>
      </c>
      <c r="I28" s="31" t="s">
        <v>220</v>
      </c>
      <c r="J28" s="24">
        <v>52</v>
      </c>
      <c r="K28" s="24">
        <v>83</v>
      </c>
      <c r="L28" s="24">
        <v>1</v>
      </c>
      <c r="M28" s="24">
        <v>8</v>
      </c>
      <c r="N28" s="24">
        <v>5</v>
      </c>
      <c r="O28" s="24">
        <v>1</v>
      </c>
      <c r="P28" s="24">
        <v>18</v>
      </c>
      <c r="Q28" s="24">
        <v>2</v>
      </c>
      <c r="R28" s="24">
        <v>8</v>
      </c>
      <c r="S28" s="24">
        <v>50</v>
      </c>
      <c r="T28" s="24">
        <v>21</v>
      </c>
      <c r="U28" s="17">
        <v>0.38518518518518502</v>
      </c>
      <c r="V28" s="17">
        <v>0.61481481481481504</v>
      </c>
    </row>
    <row r="29" spans="1:22" x14ac:dyDescent="0.2">
      <c r="A29" s="17" t="s">
        <v>574</v>
      </c>
      <c r="B29" s="31" t="s">
        <v>575</v>
      </c>
      <c r="C29" s="17" t="s">
        <v>737</v>
      </c>
      <c r="D29" s="24">
        <v>24</v>
      </c>
      <c r="E29" s="17" t="s">
        <v>26</v>
      </c>
      <c r="F29" s="17" t="s">
        <v>27</v>
      </c>
      <c r="G29" s="17" t="s">
        <v>234</v>
      </c>
      <c r="H29" s="17" t="s">
        <v>237</v>
      </c>
      <c r="I29" s="31" t="s">
        <v>131</v>
      </c>
      <c r="J29" s="24">
        <v>42</v>
      </c>
      <c r="K29" s="24">
        <v>42</v>
      </c>
      <c r="L29" s="24">
        <v>6</v>
      </c>
      <c r="M29" s="24">
        <v>13</v>
      </c>
      <c r="N29" s="24">
        <v>2</v>
      </c>
      <c r="O29" s="24">
        <v>2</v>
      </c>
      <c r="P29" s="24">
        <v>2</v>
      </c>
      <c r="Q29" s="24">
        <v>1</v>
      </c>
      <c r="R29" s="24">
        <v>0</v>
      </c>
      <c r="S29" s="24">
        <v>30</v>
      </c>
      <c r="T29" s="24">
        <v>9</v>
      </c>
      <c r="U29" s="17">
        <v>0.5</v>
      </c>
      <c r="V29" s="17">
        <v>0.5</v>
      </c>
    </row>
    <row r="30" spans="1:22" x14ac:dyDescent="0.2">
      <c r="A30" s="17" t="s">
        <v>678</v>
      </c>
      <c r="B30" s="31" t="s">
        <v>573</v>
      </c>
      <c r="C30" s="17" t="s">
        <v>737</v>
      </c>
      <c r="D30" s="24">
        <v>25</v>
      </c>
      <c r="E30" s="17" t="s">
        <v>26</v>
      </c>
      <c r="F30" s="17" t="s">
        <v>27</v>
      </c>
      <c r="G30" s="17" t="s">
        <v>234</v>
      </c>
      <c r="H30" s="17" t="s">
        <v>237</v>
      </c>
      <c r="I30" s="31" t="s">
        <v>131</v>
      </c>
      <c r="J30" s="24">
        <v>28</v>
      </c>
      <c r="K30" s="24">
        <v>52</v>
      </c>
      <c r="L30" s="24">
        <v>5</v>
      </c>
      <c r="M30" s="24">
        <v>7</v>
      </c>
      <c r="N30" s="24">
        <v>2</v>
      </c>
      <c r="O30" s="24">
        <v>3</v>
      </c>
      <c r="P30" s="24">
        <v>3</v>
      </c>
      <c r="Q30" s="24">
        <v>2</v>
      </c>
      <c r="R30" s="24">
        <v>1</v>
      </c>
      <c r="S30" s="24">
        <v>33</v>
      </c>
      <c r="T30" s="24">
        <v>12</v>
      </c>
      <c r="U30" s="17">
        <v>0.35</v>
      </c>
      <c r="V30" s="17">
        <v>0.65</v>
      </c>
    </row>
    <row r="31" spans="1:22" x14ac:dyDescent="0.2">
      <c r="A31" s="17" t="s">
        <v>524</v>
      </c>
      <c r="B31" s="31" t="s">
        <v>525</v>
      </c>
      <c r="C31" s="17" t="s">
        <v>737</v>
      </c>
      <c r="D31" s="24">
        <v>26</v>
      </c>
      <c r="E31" s="17" t="s">
        <v>26</v>
      </c>
      <c r="F31" s="17" t="s">
        <v>27</v>
      </c>
      <c r="G31" s="17" t="s">
        <v>234</v>
      </c>
      <c r="H31" s="17" t="s">
        <v>237</v>
      </c>
      <c r="I31" s="31" t="s">
        <v>238</v>
      </c>
      <c r="J31" s="24">
        <v>43</v>
      </c>
      <c r="K31" s="24">
        <v>73</v>
      </c>
      <c r="L31" s="24">
        <v>2</v>
      </c>
      <c r="M31" s="24">
        <v>15</v>
      </c>
      <c r="N31" s="24">
        <v>0</v>
      </c>
      <c r="O31" s="24">
        <v>1</v>
      </c>
      <c r="P31" s="24">
        <v>3</v>
      </c>
      <c r="Q31" s="24">
        <v>7</v>
      </c>
      <c r="R31" s="24">
        <v>18</v>
      </c>
      <c r="S31" s="24">
        <v>32</v>
      </c>
      <c r="T31" s="24">
        <v>13</v>
      </c>
      <c r="U31" s="17">
        <v>0.37068965517241398</v>
      </c>
      <c r="V31" s="17">
        <v>0.62931034482758597</v>
      </c>
    </row>
    <row r="32" spans="1:22" x14ac:dyDescent="0.2">
      <c r="A32" s="17" t="s">
        <v>442</v>
      </c>
      <c r="B32" s="31" t="s">
        <v>521</v>
      </c>
      <c r="C32" s="17" t="s">
        <v>737</v>
      </c>
      <c r="D32" s="24">
        <v>27</v>
      </c>
      <c r="E32" s="17" t="s">
        <v>26</v>
      </c>
      <c r="F32" s="17" t="s">
        <v>27</v>
      </c>
      <c r="G32" s="17" t="s">
        <v>231</v>
      </c>
      <c r="H32" s="17" t="s">
        <v>232</v>
      </c>
      <c r="I32" s="31" t="s">
        <v>233</v>
      </c>
      <c r="J32" s="24">
        <v>20</v>
      </c>
      <c r="K32" s="24">
        <v>69</v>
      </c>
      <c r="L32" s="24">
        <v>4</v>
      </c>
      <c r="M32" s="24">
        <v>9</v>
      </c>
      <c r="N32" s="24">
        <v>0</v>
      </c>
      <c r="O32" s="24">
        <v>0</v>
      </c>
      <c r="P32" s="24">
        <v>7</v>
      </c>
      <c r="Q32" s="24">
        <v>2</v>
      </c>
      <c r="R32" s="24">
        <v>5</v>
      </c>
      <c r="S32" s="24">
        <v>44</v>
      </c>
      <c r="T32" s="24">
        <v>15</v>
      </c>
      <c r="U32" s="17">
        <v>0.224719101123595</v>
      </c>
      <c r="V32" s="17">
        <v>0.77528089887640494</v>
      </c>
    </row>
    <row r="33" spans="1:22" x14ac:dyDescent="0.2">
      <c r="A33" s="17" t="s">
        <v>576</v>
      </c>
      <c r="B33" s="31" t="s">
        <v>577</v>
      </c>
      <c r="C33" s="17" t="s">
        <v>737</v>
      </c>
      <c r="D33" s="24">
        <v>28</v>
      </c>
      <c r="E33" s="17" t="s">
        <v>26</v>
      </c>
      <c r="F33" s="17" t="s">
        <v>27</v>
      </c>
      <c r="G33" s="17" t="s">
        <v>231</v>
      </c>
      <c r="H33" s="17" t="s">
        <v>232</v>
      </c>
      <c r="I33" s="31" t="s">
        <v>233</v>
      </c>
      <c r="J33" s="24">
        <v>20</v>
      </c>
      <c r="K33" s="24">
        <v>58</v>
      </c>
      <c r="L33" s="24">
        <v>6</v>
      </c>
      <c r="M33" s="24">
        <v>7</v>
      </c>
      <c r="N33" s="24">
        <v>3</v>
      </c>
      <c r="O33" s="24">
        <v>0</v>
      </c>
      <c r="P33" s="24">
        <v>6</v>
      </c>
      <c r="Q33" s="24">
        <v>5</v>
      </c>
      <c r="R33" s="24">
        <v>2</v>
      </c>
      <c r="S33" s="24">
        <v>37</v>
      </c>
      <c r="T33" s="24">
        <v>10</v>
      </c>
      <c r="U33" s="17">
        <v>0.256410256410256</v>
      </c>
      <c r="V33" s="17">
        <v>0.74358974358974395</v>
      </c>
    </row>
    <row r="34" spans="1:22" x14ac:dyDescent="0.2">
      <c r="A34" s="17" t="s">
        <v>676</v>
      </c>
      <c r="B34" s="31" t="s">
        <v>677</v>
      </c>
      <c r="C34" s="17" t="s">
        <v>737</v>
      </c>
      <c r="D34" s="24">
        <v>29</v>
      </c>
      <c r="E34" s="17" t="s">
        <v>26</v>
      </c>
      <c r="F34" s="17" t="s">
        <v>27</v>
      </c>
      <c r="G34" s="17" t="s">
        <v>132</v>
      </c>
      <c r="H34" s="17" t="s">
        <v>48</v>
      </c>
      <c r="I34" s="31" t="s">
        <v>49</v>
      </c>
      <c r="J34" s="24">
        <v>49</v>
      </c>
      <c r="K34" s="24">
        <v>73</v>
      </c>
      <c r="L34" s="24">
        <v>2</v>
      </c>
      <c r="M34" s="24">
        <v>5</v>
      </c>
      <c r="N34" s="24">
        <v>2</v>
      </c>
      <c r="O34" s="24">
        <v>5</v>
      </c>
      <c r="P34" s="24">
        <v>15</v>
      </c>
      <c r="Q34" s="24">
        <v>7</v>
      </c>
      <c r="R34" s="24">
        <v>4</v>
      </c>
      <c r="S34" s="24">
        <v>38</v>
      </c>
      <c r="T34" s="24">
        <v>20</v>
      </c>
      <c r="U34" s="17">
        <v>0.40163934426229497</v>
      </c>
      <c r="V34" s="17">
        <v>0.59836065573770503</v>
      </c>
    </row>
    <row r="35" spans="1:22" x14ac:dyDescent="0.2">
      <c r="A35" s="17" t="s">
        <v>728</v>
      </c>
      <c r="B35" s="31" t="s">
        <v>729</v>
      </c>
      <c r="C35" s="17" t="s">
        <v>737</v>
      </c>
      <c r="D35" s="24">
        <v>30</v>
      </c>
      <c r="E35" s="17" t="s">
        <v>26</v>
      </c>
      <c r="F35" s="17" t="s">
        <v>27</v>
      </c>
      <c r="G35" s="17" t="s">
        <v>6</v>
      </c>
      <c r="H35" s="17" t="s">
        <v>9</v>
      </c>
      <c r="I35" s="31" t="s">
        <v>10</v>
      </c>
      <c r="J35" s="24">
        <v>92</v>
      </c>
      <c r="K35" s="24">
        <v>71</v>
      </c>
      <c r="L35" s="24">
        <v>2</v>
      </c>
      <c r="M35" s="24">
        <v>19</v>
      </c>
      <c r="N35" s="24">
        <v>5</v>
      </c>
      <c r="O35" s="24">
        <v>32</v>
      </c>
      <c r="P35" s="24">
        <v>21</v>
      </c>
      <c r="Q35" s="24">
        <v>1</v>
      </c>
      <c r="R35" s="24">
        <v>5</v>
      </c>
      <c r="S35" s="24">
        <v>35</v>
      </c>
      <c r="T35" s="24">
        <v>27</v>
      </c>
      <c r="U35" s="17">
        <v>0.56441717791410995</v>
      </c>
      <c r="V35" s="17">
        <v>0.43558282208589</v>
      </c>
    </row>
    <row r="36" spans="1:22" x14ac:dyDescent="0.2">
      <c r="A36" s="17" t="s">
        <v>427</v>
      </c>
      <c r="B36" s="31" t="s">
        <v>428</v>
      </c>
      <c r="C36" s="17" t="s">
        <v>737</v>
      </c>
      <c r="D36" s="24">
        <v>31</v>
      </c>
      <c r="E36" s="17" t="s">
        <v>26</v>
      </c>
      <c r="F36" s="17" t="s">
        <v>27</v>
      </c>
      <c r="G36" s="17" t="s">
        <v>96</v>
      </c>
      <c r="H36" s="17" t="s">
        <v>97</v>
      </c>
      <c r="I36" s="31" t="s">
        <v>98</v>
      </c>
      <c r="J36" s="24">
        <v>26</v>
      </c>
      <c r="K36" s="24">
        <v>63</v>
      </c>
      <c r="L36" s="24">
        <v>2</v>
      </c>
      <c r="M36" s="24">
        <v>6</v>
      </c>
      <c r="N36" s="24">
        <v>2</v>
      </c>
      <c r="O36" s="24">
        <v>0</v>
      </c>
      <c r="P36" s="24">
        <v>7</v>
      </c>
      <c r="Q36" s="24">
        <v>1</v>
      </c>
      <c r="R36" s="24">
        <v>3</v>
      </c>
      <c r="S36" s="24">
        <v>40</v>
      </c>
      <c r="T36" s="24">
        <v>17</v>
      </c>
      <c r="U36" s="17">
        <v>0.29213483146067398</v>
      </c>
      <c r="V36" s="17">
        <v>0.70786516853932602</v>
      </c>
    </row>
    <row r="37" spans="1:22" x14ac:dyDescent="0.2">
      <c r="A37" s="17" t="s">
        <v>429</v>
      </c>
      <c r="B37" s="31" t="s">
        <v>430</v>
      </c>
      <c r="C37" s="17" t="s">
        <v>737</v>
      </c>
      <c r="D37" s="24">
        <v>32</v>
      </c>
      <c r="E37" s="17" t="s">
        <v>26</v>
      </c>
      <c r="F37" s="17" t="s">
        <v>27</v>
      </c>
      <c r="G37" s="17" t="s">
        <v>96</v>
      </c>
      <c r="H37" s="17" t="s">
        <v>99</v>
      </c>
      <c r="I37" s="31" t="s">
        <v>100</v>
      </c>
      <c r="J37" s="24">
        <v>51</v>
      </c>
      <c r="K37" s="24">
        <v>57</v>
      </c>
      <c r="L37" s="24">
        <v>8</v>
      </c>
      <c r="M37" s="24">
        <v>19</v>
      </c>
      <c r="N37" s="24">
        <v>0</v>
      </c>
      <c r="O37" s="24">
        <v>0</v>
      </c>
      <c r="P37" s="24">
        <v>8</v>
      </c>
      <c r="Q37" s="24">
        <v>6</v>
      </c>
      <c r="R37" s="24">
        <v>2</v>
      </c>
      <c r="S37" s="24">
        <v>38</v>
      </c>
      <c r="T37" s="24">
        <v>9</v>
      </c>
      <c r="U37" s="17">
        <v>0.47222222222222199</v>
      </c>
      <c r="V37" s="17">
        <v>0.52777777777777801</v>
      </c>
    </row>
    <row r="38" spans="1:22" s="34" customFormat="1" x14ac:dyDescent="0.2">
      <c r="A38" s="17" t="s">
        <v>599</v>
      </c>
      <c r="B38" s="31" t="s">
        <v>600</v>
      </c>
      <c r="C38" s="17" t="s">
        <v>567</v>
      </c>
      <c r="D38" s="24">
        <v>33</v>
      </c>
      <c r="E38" s="17" t="s">
        <v>26</v>
      </c>
      <c r="F38" s="17" t="s">
        <v>27</v>
      </c>
      <c r="G38" s="17" t="s">
        <v>96</v>
      </c>
      <c r="H38" s="17" t="s">
        <v>104</v>
      </c>
      <c r="I38" s="31" t="s">
        <v>105</v>
      </c>
      <c r="J38" s="24">
        <v>323</v>
      </c>
      <c r="K38" s="24">
        <v>65</v>
      </c>
      <c r="L38" s="24">
        <v>34</v>
      </c>
      <c r="M38" s="24">
        <v>196</v>
      </c>
      <c r="N38" s="24">
        <v>67</v>
      </c>
      <c r="O38" s="24">
        <v>0</v>
      </c>
      <c r="P38" s="24">
        <v>48</v>
      </c>
      <c r="Q38" s="24">
        <v>2</v>
      </c>
      <c r="R38" s="24">
        <v>1</v>
      </c>
      <c r="S38" s="24">
        <v>50</v>
      </c>
      <c r="T38" s="24">
        <v>7</v>
      </c>
      <c r="U38" s="17">
        <v>0.83247422680412397</v>
      </c>
      <c r="V38" s="17">
        <v>0.167525773195876</v>
      </c>
    </row>
    <row r="39" spans="1:22" x14ac:dyDescent="0.2">
      <c r="A39" s="17" t="s">
        <v>601</v>
      </c>
      <c r="B39" s="31" t="s">
        <v>602</v>
      </c>
      <c r="C39" s="17" t="s">
        <v>567</v>
      </c>
      <c r="D39" s="24">
        <v>34</v>
      </c>
      <c r="E39" s="17" t="s">
        <v>26</v>
      </c>
      <c r="F39" s="17" t="s">
        <v>27</v>
      </c>
      <c r="G39" s="17" t="s">
        <v>96</v>
      </c>
      <c r="H39" s="17" t="s">
        <v>106</v>
      </c>
      <c r="I39" s="31" t="s">
        <v>107</v>
      </c>
      <c r="J39" s="24">
        <v>271</v>
      </c>
      <c r="K39" s="24">
        <v>108</v>
      </c>
      <c r="L39" s="24">
        <v>40</v>
      </c>
      <c r="M39" s="24">
        <v>140</v>
      </c>
      <c r="N39" s="24">
        <v>48</v>
      </c>
      <c r="O39" s="24">
        <v>0</v>
      </c>
      <c r="P39" s="24">
        <v>68</v>
      </c>
      <c r="Q39" s="24">
        <v>4</v>
      </c>
      <c r="R39" s="24">
        <v>6</v>
      </c>
      <c r="S39" s="24">
        <v>63</v>
      </c>
      <c r="T39" s="24">
        <v>29</v>
      </c>
      <c r="U39" s="17">
        <v>0.71503957783641203</v>
      </c>
      <c r="V39" s="17">
        <v>0.28496042216358802</v>
      </c>
    </row>
    <row r="40" spans="1:22" x14ac:dyDescent="0.2">
      <c r="A40" s="17" t="s">
        <v>568</v>
      </c>
      <c r="B40" s="31" t="s">
        <v>569</v>
      </c>
      <c r="C40" s="17" t="s">
        <v>567</v>
      </c>
      <c r="D40" s="24">
        <v>35</v>
      </c>
      <c r="E40" s="17" t="s">
        <v>26</v>
      </c>
      <c r="F40" s="17" t="s">
        <v>27</v>
      </c>
      <c r="G40" s="17" t="s">
        <v>17</v>
      </c>
      <c r="H40" s="17" t="s">
        <v>94</v>
      </c>
      <c r="I40" s="31" t="s">
        <v>95</v>
      </c>
      <c r="J40" s="24">
        <v>205</v>
      </c>
      <c r="K40" s="24">
        <v>71</v>
      </c>
      <c r="L40" s="24">
        <v>34</v>
      </c>
      <c r="M40" s="24">
        <v>116</v>
      </c>
      <c r="N40" s="24">
        <v>47</v>
      </c>
      <c r="O40" s="24">
        <v>0</v>
      </c>
      <c r="P40" s="24">
        <v>31</v>
      </c>
      <c r="Q40" s="24">
        <v>8</v>
      </c>
      <c r="R40" s="24">
        <v>3</v>
      </c>
      <c r="S40" s="24">
        <v>54</v>
      </c>
      <c r="T40" s="24">
        <v>7</v>
      </c>
      <c r="U40" s="17">
        <v>0.74275362318840599</v>
      </c>
      <c r="V40" s="17">
        <v>0.25724637681159401</v>
      </c>
    </row>
    <row r="41" spans="1:22" x14ac:dyDescent="0.2">
      <c r="A41" s="17" t="s">
        <v>459</v>
      </c>
      <c r="B41" s="31" t="s">
        <v>460</v>
      </c>
      <c r="C41" s="17" t="s">
        <v>737</v>
      </c>
      <c r="D41" s="24">
        <v>36</v>
      </c>
      <c r="E41" s="17" t="s">
        <v>250</v>
      </c>
      <c r="F41" s="17" t="s">
        <v>336</v>
      </c>
      <c r="G41" s="17" t="s">
        <v>337</v>
      </c>
      <c r="H41" s="17" t="s">
        <v>338</v>
      </c>
      <c r="I41" s="31" t="s">
        <v>339</v>
      </c>
      <c r="J41" s="24">
        <v>30</v>
      </c>
      <c r="K41" s="24">
        <v>59</v>
      </c>
      <c r="L41" s="24">
        <v>3</v>
      </c>
      <c r="M41" s="24">
        <v>10</v>
      </c>
      <c r="N41" s="24">
        <v>6</v>
      </c>
      <c r="O41" s="24">
        <v>0</v>
      </c>
      <c r="P41" s="24">
        <v>9</v>
      </c>
      <c r="Q41" s="24">
        <v>2</v>
      </c>
      <c r="R41" s="24">
        <v>6</v>
      </c>
      <c r="S41" s="24">
        <v>27</v>
      </c>
      <c r="T41" s="24">
        <v>23</v>
      </c>
      <c r="U41" s="17">
        <v>0.33707865168539303</v>
      </c>
      <c r="V41" s="17">
        <v>0.66292134831460703</v>
      </c>
    </row>
    <row r="42" spans="1:22" x14ac:dyDescent="0.2">
      <c r="A42" s="17" t="s">
        <v>461</v>
      </c>
      <c r="B42" s="31" t="s">
        <v>462</v>
      </c>
      <c r="C42" s="17" t="s">
        <v>737</v>
      </c>
      <c r="D42" s="24">
        <v>37</v>
      </c>
      <c r="E42" s="17" t="s">
        <v>250</v>
      </c>
      <c r="F42" s="17" t="s">
        <v>336</v>
      </c>
      <c r="G42" s="17" t="s">
        <v>337</v>
      </c>
      <c r="H42" s="17" t="s">
        <v>338</v>
      </c>
      <c r="I42" s="31" t="s">
        <v>339</v>
      </c>
      <c r="J42" s="24">
        <v>37</v>
      </c>
      <c r="K42" s="24">
        <v>61</v>
      </c>
      <c r="L42" s="24">
        <v>4</v>
      </c>
      <c r="M42" s="24">
        <v>13</v>
      </c>
      <c r="N42" s="24">
        <v>4</v>
      </c>
      <c r="O42" s="24">
        <v>0</v>
      </c>
      <c r="P42" s="24">
        <v>12</v>
      </c>
      <c r="Q42" s="24">
        <v>3</v>
      </c>
      <c r="R42" s="24">
        <v>7</v>
      </c>
      <c r="S42" s="24">
        <v>23</v>
      </c>
      <c r="T42" s="24">
        <v>27</v>
      </c>
      <c r="U42" s="17">
        <v>0.37755102040816302</v>
      </c>
      <c r="V42" s="17">
        <v>0.62244897959183698</v>
      </c>
    </row>
    <row r="43" spans="1:22" x14ac:dyDescent="0.2">
      <c r="A43" s="17" t="s">
        <v>621</v>
      </c>
      <c r="B43" s="31" t="s">
        <v>463</v>
      </c>
      <c r="C43" s="17" t="s">
        <v>737</v>
      </c>
      <c r="D43" s="24">
        <v>38</v>
      </c>
      <c r="E43" s="17" t="s">
        <v>250</v>
      </c>
      <c r="F43" s="17" t="s">
        <v>336</v>
      </c>
      <c r="G43" s="17" t="s">
        <v>337</v>
      </c>
      <c r="H43" s="17" t="s">
        <v>338</v>
      </c>
      <c r="I43" s="31" t="s">
        <v>339</v>
      </c>
      <c r="J43" s="24">
        <v>25</v>
      </c>
      <c r="K43" s="24">
        <v>59</v>
      </c>
      <c r="L43" s="24">
        <v>4</v>
      </c>
      <c r="M43" s="24">
        <v>11</v>
      </c>
      <c r="N43" s="24">
        <v>2</v>
      </c>
      <c r="O43" s="24">
        <v>0</v>
      </c>
      <c r="P43" s="24">
        <v>6</v>
      </c>
      <c r="Q43" s="24">
        <v>2</v>
      </c>
      <c r="R43" s="24">
        <v>8</v>
      </c>
      <c r="S43" s="24">
        <v>26</v>
      </c>
      <c r="T43" s="24">
        <v>22</v>
      </c>
      <c r="U43" s="17">
        <v>0.297619047619048</v>
      </c>
      <c r="V43" s="17">
        <v>0.702380952380952</v>
      </c>
    </row>
    <row r="44" spans="1:22" x14ac:dyDescent="0.2">
      <c r="A44" s="17" t="s">
        <v>464</v>
      </c>
      <c r="B44" s="31" t="s">
        <v>465</v>
      </c>
      <c r="C44" s="17" t="s">
        <v>737</v>
      </c>
      <c r="D44" s="24">
        <v>39</v>
      </c>
      <c r="E44" s="17" t="s">
        <v>250</v>
      </c>
      <c r="F44" s="17" t="s">
        <v>336</v>
      </c>
      <c r="G44" s="17" t="s">
        <v>337</v>
      </c>
      <c r="H44" s="17" t="s">
        <v>338</v>
      </c>
      <c r="I44" s="31" t="s">
        <v>339</v>
      </c>
      <c r="J44" s="24">
        <v>30</v>
      </c>
      <c r="K44" s="24">
        <v>65</v>
      </c>
      <c r="L44" s="24">
        <v>6</v>
      </c>
      <c r="M44" s="24">
        <v>12</v>
      </c>
      <c r="N44" s="24">
        <v>4</v>
      </c>
      <c r="O44" s="24">
        <v>0</v>
      </c>
      <c r="P44" s="24">
        <v>8</v>
      </c>
      <c r="Q44" s="24">
        <v>2</v>
      </c>
      <c r="R44" s="24">
        <v>7</v>
      </c>
      <c r="S44" s="24">
        <v>32</v>
      </c>
      <c r="T44" s="24">
        <v>23</v>
      </c>
      <c r="U44" s="17">
        <v>0.31578947368421101</v>
      </c>
      <c r="V44" s="17">
        <v>0.68421052631578905</v>
      </c>
    </row>
    <row r="45" spans="1:22" x14ac:dyDescent="0.2">
      <c r="A45" s="17" t="s">
        <v>466</v>
      </c>
      <c r="B45" s="31" t="s">
        <v>467</v>
      </c>
      <c r="C45" s="17" t="s">
        <v>737</v>
      </c>
      <c r="D45" s="24">
        <v>40</v>
      </c>
      <c r="E45" s="17" t="s">
        <v>250</v>
      </c>
      <c r="F45" s="17" t="s">
        <v>336</v>
      </c>
      <c r="G45" s="17" t="s">
        <v>337</v>
      </c>
      <c r="H45" s="17" t="s">
        <v>338</v>
      </c>
      <c r="I45" s="31" t="s">
        <v>340</v>
      </c>
      <c r="J45" s="24">
        <v>92</v>
      </c>
      <c r="K45" s="24">
        <v>72</v>
      </c>
      <c r="L45" s="24">
        <v>17</v>
      </c>
      <c r="M45" s="24">
        <v>35</v>
      </c>
      <c r="N45" s="24">
        <v>23</v>
      </c>
      <c r="O45" s="24">
        <v>0</v>
      </c>
      <c r="P45" s="24">
        <v>25</v>
      </c>
      <c r="Q45" s="24">
        <v>2</v>
      </c>
      <c r="R45" s="24">
        <v>8</v>
      </c>
      <c r="S45" s="24">
        <v>34</v>
      </c>
      <c r="T45" s="24">
        <v>28</v>
      </c>
      <c r="U45" s="17">
        <v>0.56097560975609795</v>
      </c>
      <c r="V45" s="17">
        <v>0.439024390243902</v>
      </c>
    </row>
    <row r="46" spans="1:22" x14ac:dyDescent="0.2">
      <c r="A46" s="17" t="s">
        <v>710</v>
      </c>
      <c r="B46" s="31" t="s">
        <v>711</v>
      </c>
      <c r="C46" s="17" t="s">
        <v>737</v>
      </c>
      <c r="D46" s="24">
        <v>41</v>
      </c>
      <c r="E46" s="17" t="s">
        <v>250</v>
      </c>
      <c r="F46" s="17" t="s">
        <v>336</v>
      </c>
      <c r="G46" s="17" t="s">
        <v>337</v>
      </c>
      <c r="H46" s="17" t="s">
        <v>348</v>
      </c>
      <c r="I46" s="31" t="s">
        <v>349</v>
      </c>
      <c r="J46" s="24">
        <v>40</v>
      </c>
      <c r="K46" s="24">
        <v>61</v>
      </c>
      <c r="L46" s="24">
        <v>4</v>
      </c>
      <c r="M46" s="24">
        <v>12</v>
      </c>
      <c r="N46" s="24">
        <v>12</v>
      </c>
      <c r="O46" s="24">
        <v>1</v>
      </c>
      <c r="P46" s="24">
        <v>10</v>
      </c>
      <c r="Q46" s="24">
        <v>2</v>
      </c>
      <c r="R46" s="24">
        <v>10</v>
      </c>
      <c r="S46" s="24">
        <v>31</v>
      </c>
      <c r="T46" s="24">
        <v>16</v>
      </c>
      <c r="U46" s="17">
        <v>0.396039603960396</v>
      </c>
      <c r="V46" s="17">
        <v>0.60396039603960405</v>
      </c>
    </row>
    <row r="47" spans="1:22" x14ac:dyDescent="0.2">
      <c r="A47" s="17" t="s">
        <v>712</v>
      </c>
      <c r="B47" s="31" t="s">
        <v>713</v>
      </c>
      <c r="C47" s="17" t="s">
        <v>737</v>
      </c>
      <c r="D47" s="24">
        <v>42</v>
      </c>
      <c r="E47" s="17" t="s">
        <v>250</v>
      </c>
      <c r="F47" s="17" t="s">
        <v>336</v>
      </c>
      <c r="G47" s="17" t="s">
        <v>337</v>
      </c>
      <c r="H47" s="17" t="s">
        <v>348</v>
      </c>
      <c r="I47" s="31" t="s">
        <v>350</v>
      </c>
      <c r="J47" s="24">
        <v>36</v>
      </c>
      <c r="K47" s="24">
        <v>61</v>
      </c>
      <c r="L47" s="24">
        <v>3</v>
      </c>
      <c r="M47" s="24">
        <v>11</v>
      </c>
      <c r="N47" s="24">
        <v>10</v>
      </c>
      <c r="O47" s="24">
        <v>0</v>
      </c>
      <c r="P47" s="24">
        <v>10</v>
      </c>
      <c r="Q47" s="24">
        <v>1</v>
      </c>
      <c r="R47" s="24">
        <v>10</v>
      </c>
      <c r="S47" s="24">
        <v>31</v>
      </c>
      <c r="T47" s="24">
        <v>16</v>
      </c>
      <c r="U47" s="17">
        <v>0.37113402061855699</v>
      </c>
      <c r="V47" s="17">
        <v>0.62886597938144295</v>
      </c>
    </row>
    <row r="48" spans="1:22" x14ac:dyDescent="0.2">
      <c r="A48" s="17" t="s">
        <v>619</v>
      </c>
      <c r="B48" s="31" t="s">
        <v>620</v>
      </c>
      <c r="C48" s="17" t="s">
        <v>737</v>
      </c>
      <c r="D48" s="24">
        <v>43</v>
      </c>
      <c r="E48" s="17" t="s">
        <v>250</v>
      </c>
      <c r="F48" s="17" t="s">
        <v>336</v>
      </c>
      <c r="G48" s="17" t="s">
        <v>337</v>
      </c>
      <c r="H48" s="17" t="s">
        <v>136</v>
      </c>
      <c r="I48" s="31" t="s">
        <v>138</v>
      </c>
      <c r="J48" s="24">
        <v>37</v>
      </c>
      <c r="K48" s="24">
        <v>53</v>
      </c>
      <c r="L48" s="24">
        <v>9</v>
      </c>
      <c r="M48" s="24">
        <v>13</v>
      </c>
      <c r="N48" s="24">
        <v>14</v>
      </c>
      <c r="O48" s="24">
        <v>1</v>
      </c>
      <c r="P48" s="24">
        <v>2</v>
      </c>
      <c r="Q48" s="24">
        <v>1</v>
      </c>
      <c r="R48" s="24">
        <v>4</v>
      </c>
      <c r="S48" s="24">
        <v>31</v>
      </c>
      <c r="T48" s="24">
        <v>17</v>
      </c>
      <c r="U48" s="17">
        <v>0.41111111111111098</v>
      </c>
      <c r="V48" s="17">
        <v>0.58888888888888902</v>
      </c>
    </row>
    <row r="49" spans="1:22" x14ac:dyDescent="0.2">
      <c r="A49" s="17" t="s">
        <v>746</v>
      </c>
      <c r="B49" s="31" t="s">
        <v>747</v>
      </c>
      <c r="C49" s="17" t="s">
        <v>737</v>
      </c>
      <c r="D49" s="24">
        <v>44</v>
      </c>
      <c r="E49" s="17" t="s">
        <v>250</v>
      </c>
      <c r="F49" s="17" t="s">
        <v>336</v>
      </c>
      <c r="G49" s="17" t="s">
        <v>337</v>
      </c>
      <c r="H49" s="17" t="s">
        <v>136</v>
      </c>
      <c r="I49" s="31" t="s">
        <v>138</v>
      </c>
      <c r="J49" s="24">
        <v>30</v>
      </c>
      <c r="K49" s="24">
        <v>55</v>
      </c>
      <c r="L49" s="24">
        <v>3</v>
      </c>
      <c r="M49" s="24">
        <v>11</v>
      </c>
      <c r="N49" s="24">
        <v>7</v>
      </c>
      <c r="O49" s="24">
        <v>1</v>
      </c>
      <c r="P49" s="24">
        <v>4</v>
      </c>
      <c r="Q49" s="24">
        <v>1</v>
      </c>
      <c r="R49" s="24">
        <v>7</v>
      </c>
      <c r="S49" s="24">
        <v>28</v>
      </c>
      <c r="T49" s="24">
        <v>18</v>
      </c>
      <c r="U49" s="17">
        <v>0.35294117647058798</v>
      </c>
      <c r="V49" s="17">
        <v>0.64705882352941202</v>
      </c>
    </row>
    <row r="50" spans="1:22" x14ac:dyDescent="0.2">
      <c r="A50" s="17" t="s">
        <v>617</v>
      </c>
      <c r="B50" s="31" t="s">
        <v>618</v>
      </c>
      <c r="C50" s="17" t="s">
        <v>737</v>
      </c>
      <c r="D50" s="24">
        <v>45</v>
      </c>
      <c r="E50" s="17" t="s">
        <v>250</v>
      </c>
      <c r="F50" s="17" t="s">
        <v>336</v>
      </c>
      <c r="G50" s="17" t="s">
        <v>337</v>
      </c>
      <c r="H50" s="17" t="s">
        <v>136</v>
      </c>
      <c r="I50" s="31" t="s">
        <v>50</v>
      </c>
      <c r="J50" s="24">
        <v>46</v>
      </c>
      <c r="K50" s="24">
        <v>57</v>
      </c>
      <c r="L50" s="24">
        <v>12</v>
      </c>
      <c r="M50" s="24">
        <v>21</v>
      </c>
      <c r="N50" s="24">
        <v>13</v>
      </c>
      <c r="O50" s="24">
        <v>0</v>
      </c>
      <c r="P50" s="24">
        <v>3</v>
      </c>
      <c r="Q50" s="24">
        <v>3</v>
      </c>
      <c r="R50" s="24">
        <v>5</v>
      </c>
      <c r="S50" s="24">
        <v>30</v>
      </c>
      <c r="T50" s="24">
        <v>19</v>
      </c>
      <c r="U50" s="17">
        <v>0.44660194174757301</v>
      </c>
      <c r="V50" s="17">
        <v>0.55339805825242705</v>
      </c>
    </row>
    <row r="51" spans="1:22" x14ac:dyDescent="0.2">
      <c r="A51" s="17" t="s">
        <v>718</v>
      </c>
      <c r="B51" s="31" t="s">
        <v>719</v>
      </c>
      <c r="C51" s="17" t="s">
        <v>737</v>
      </c>
      <c r="D51" s="24">
        <v>46</v>
      </c>
      <c r="E51" s="17" t="s">
        <v>250</v>
      </c>
      <c r="F51" s="17" t="s">
        <v>336</v>
      </c>
      <c r="G51" s="17" t="s">
        <v>337</v>
      </c>
      <c r="H51" s="17" t="s">
        <v>136</v>
      </c>
      <c r="I51" s="31" t="s">
        <v>137</v>
      </c>
      <c r="J51" s="24">
        <v>74</v>
      </c>
      <c r="K51" s="24">
        <v>55</v>
      </c>
      <c r="L51" s="24">
        <v>13</v>
      </c>
      <c r="M51" s="24">
        <v>39</v>
      </c>
      <c r="N51" s="24">
        <v>16</v>
      </c>
      <c r="O51" s="24">
        <v>0</v>
      </c>
      <c r="P51" s="24">
        <v>8</v>
      </c>
      <c r="Q51" s="24">
        <v>1</v>
      </c>
      <c r="R51" s="24">
        <v>4</v>
      </c>
      <c r="S51" s="24">
        <v>26</v>
      </c>
      <c r="T51" s="24">
        <v>24</v>
      </c>
      <c r="U51" s="17">
        <v>0.57364341085271298</v>
      </c>
      <c r="V51" s="17">
        <v>0.42635658914728702</v>
      </c>
    </row>
    <row r="52" spans="1:22" x14ac:dyDescent="0.2">
      <c r="A52" s="17" t="s">
        <v>434</v>
      </c>
      <c r="B52" s="31" t="s">
        <v>435</v>
      </c>
      <c r="C52" s="17" t="s">
        <v>668</v>
      </c>
      <c r="D52" s="24">
        <v>47</v>
      </c>
      <c r="E52" s="17" t="s">
        <v>250</v>
      </c>
      <c r="F52" s="17" t="s">
        <v>251</v>
      </c>
      <c r="G52" s="17" t="s">
        <v>252</v>
      </c>
      <c r="H52" s="17" t="s">
        <v>254</v>
      </c>
      <c r="I52" s="31" t="s">
        <v>255</v>
      </c>
      <c r="J52" s="24">
        <v>245</v>
      </c>
      <c r="K52" s="24">
        <v>175</v>
      </c>
      <c r="L52" s="24">
        <v>24</v>
      </c>
      <c r="M52" s="24">
        <v>81</v>
      </c>
      <c r="N52" s="24">
        <v>82</v>
      </c>
      <c r="O52" s="24">
        <v>1</v>
      </c>
      <c r="P52" s="24">
        <v>60</v>
      </c>
      <c r="Q52" s="24">
        <v>2</v>
      </c>
      <c r="R52" s="24">
        <v>25</v>
      </c>
      <c r="S52" s="24">
        <v>84</v>
      </c>
      <c r="T52" s="24">
        <v>56</v>
      </c>
      <c r="U52" s="17">
        <v>0.58333333333333304</v>
      </c>
      <c r="V52" s="17">
        <v>0.41666666666666702</v>
      </c>
    </row>
    <row r="53" spans="1:22" x14ac:dyDescent="0.2">
      <c r="A53" s="17" t="s">
        <v>731</v>
      </c>
      <c r="B53" s="31" t="s">
        <v>732</v>
      </c>
      <c r="C53" s="17" t="s">
        <v>668</v>
      </c>
      <c r="D53" s="24">
        <v>48</v>
      </c>
      <c r="E53" s="17" t="s">
        <v>250</v>
      </c>
      <c r="F53" s="17" t="s">
        <v>251</v>
      </c>
      <c r="G53" s="17" t="s">
        <v>252</v>
      </c>
      <c r="H53" s="17" t="s">
        <v>51</v>
      </c>
      <c r="I53" s="31" t="s">
        <v>52</v>
      </c>
      <c r="J53" s="24">
        <v>165</v>
      </c>
      <c r="K53" s="24">
        <v>163</v>
      </c>
      <c r="L53" s="24">
        <v>6</v>
      </c>
      <c r="M53" s="24">
        <v>49</v>
      </c>
      <c r="N53" s="24">
        <v>54</v>
      </c>
      <c r="O53" s="24">
        <v>1</v>
      </c>
      <c r="P53" s="24">
        <v>49</v>
      </c>
      <c r="Q53" s="24">
        <v>1</v>
      </c>
      <c r="R53" s="24">
        <v>20</v>
      </c>
      <c r="S53" s="24">
        <v>70</v>
      </c>
      <c r="T53" s="24">
        <v>63</v>
      </c>
      <c r="U53" s="17">
        <v>0.50304878048780499</v>
      </c>
      <c r="V53" s="17">
        <v>0.49695121951219501</v>
      </c>
    </row>
    <row r="54" spans="1:22" x14ac:dyDescent="0.2">
      <c r="A54" s="17" t="s">
        <v>733</v>
      </c>
      <c r="B54" s="31" t="s">
        <v>734</v>
      </c>
      <c r="C54" s="17" t="s">
        <v>668</v>
      </c>
      <c r="D54" s="24">
        <v>49</v>
      </c>
      <c r="E54" s="17" t="s">
        <v>250</v>
      </c>
      <c r="F54" s="17" t="s">
        <v>251</v>
      </c>
      <c r="G54" s="17" t="s">
        <v>252</v>
      </c>
      <c r="H54" s="17" t="s">
        <v>256</v>
      </c>
      <c r="I54" s="31" t="s">
        <v>257</v>
      </c>
      <c r="J54" s="24">
        <v>134</v>
      </c>
      <c r="K54" s="24">
        <v>119</v>
      </c>
      <c r="L54" s="24">
        <v>10</v>
      </c>
      <c r="M54" s="24">
        <v>44</v>
      </c>
      <c r="N54" s="24">
        <v>43</v>
      </c>
      <c r="O54" s="24">
        <v>0</v>
      </c>
      <c r="P54" s="24">
        <v>38</v>
      </c>
      <c r="Q54" s="24">
        <v>2</v>
      </c>
      <c r="R54" s="24">
        <v>20</v>
      </c>
      <c r="S54" s="24">
        <v>61</v>
      </c>
      <c r="T54" s="24">
        <v>33</v>
      </c>
      <c r="U54" s="17">
        <v>0.52964426877470405</v>
      </c>
      <c r="V54" s="17">
        <v>0.470355731225296</v>
      </c>
    </row>
    <row r="55" spans="1:22" x14ac:dyDescent="0.2">
      <c r="A55" s="17" t="s">
        <v>735</v>
      </c>
      <c r="B55" s="31" t="s">
        <v>736</v>
      </c>
      <c r="C55" s="17" t="s">
        <v>737</v>
      </c>
      <c r="D55" s="24">
        <v>50</v>
      </c>
      <c r="E55" s="17" t="s">
        <v>250</v>
      </c>
      <c r="F55" s="17" t="s">
        <v>251</v>
      </c>
      <c r="G55" s="17" t="s">
        <v>252</v>
      </c>
      <c r="H55" s="17"/>
      <c r="I55" s="31" t="s">
        <v>258</v>
      </c>
      <c r="J55" s="24">
        <v>222</v>
      </c>
      <c r="K55" s="24">
        <v>173</v>
      </c>
      <c r="L55" s="24">
        <v>20</v>
      </c>
      <c r="M55" s="24">
        <v>82</v>
      </c>
      <c r="N55" s="24">
        <v>61</v>
      </c>
      <c r="O55" s="24">
        <v>0</v>
      </c>
      <c r="P55" s="24">
        <v>61</v>
      </c>
      <c r="Q55" s="24">
        <v>2</v>
      </c>
      <c r="R55" s="24">
        <v>27</v>
      </c>
      <c r="S55" s="24">
        <v>69</v>
      </c>
      <c r="T55" s="24">
        <v>68</v>
      </c>
      <c r="U55" s="17">
        <v>0.56202531645569598</v>
      </c>
      <c r="V55" s="17">
        <v>0.43797468354430402</v>
      </c>
    </row>
    <row r="56" spans="1:22" x14ac:dyDescent="0.2">
      <c r="A56" s="17" t="s">
        <v>699</v>
      </c>
      <c r="B56" s="31" t="s">
        <v>700</v>
      </c>
      <c r="C56" s="17" t="s">
        <v>668</v>
      </c>
      <c r="D56" s="24">
        <v>51</v>
      </c>
      <c r="E56" s="17" t="s">
        <v>250</v>
      </c>
      <c r="F56" s="43" t="s">
        <v>772</v>
      </c>
      <c r="G56" s="43"/>
      <c r="H56" s="17" t="s">
        <v>262</v>
      </c>
      <c r="I56" s="31" t="s">
        <v>264</v>
      </c>
      <c r="J56" s="24">
        <v>232</v>
      </c>
      <c r="K56" s="24">
        <v>166</v>
      </c>
      <c r="L56" s="24">
        <v>8</v>
      </c>
      <c r="M56" s="24">
        <v>75</v>
      </c>
      <c r="N56" s="24">
        <v>65</v>
      </c>
      <c r="O56" s="24">
        <v>0</v>
      </c>
      <c r="P56" s="24">
        <v>66</v>
      </c>
      <c r="Q56" s="24">
        <v>8</v>
      </c>
      <c r="R56" s="24">
        <v>26</v>
      </c>
      <c r="S56" s="24">
        <v>74</v>
      </c>
      <c r="T56" s="24">
        <v>45</v>
      </c>
      <c r="U56" s="17">
        <v>0.58291457286432202</v>
      </c>
      <c r="V56" s="17">
        <v>0.41708542713567798</v>
      </c>
    </row>
    <row r="57" spans="1:22" x14ac:dyDescent="0.2">
      <c r="A57" s="17" t="s">
        <v>509</v>
      </c>
      <c r="B57" s="31" t="s">
        <v>513</v>
      </c>
      <c r="C57" s="17" t="s">
        <v>737</v>
      </c>
      <c r="D57" s="24">
        <v>52</v>
      </c>
      <c r="E57" s="17" t="s">
        <v>250</v>
      </c>
      <c r="F57" s="43" t="s">
        <v>775</v>
      </c>
      <c r="G57" s="43"/>
      <c r="H57" s="17" t="s">
        <v>81</v>
      </c>
      <c r="I57" s="31" t="s">
        <v>82</v>
      </c>
      <c r="J57" s="24">
        <v>58</v>
      </c>
      <c r="K57" s="24">
        <v>92</v>
      </c>
      <c r="L57" s="24">
        <v>5</v>
      </c>
      <c r="M57" s="24">
        <v>22</v>
      </c>
      <c r="N57" s="24">
        <v>11</v>
      </c>
      <c r="O57" s="24">
        <v>1</v>
      </c>
      <c r="P57" s="24">
        <v>16</v>
      </c>
      <c r="Q57" s="24">
        <v>2</v>
      </c>
      <c r="R57" s="24">
        <v>11</v>
      </c>
      <c r="S57" s="24">
        <v>45</v>
      </c>
      <c r="T57" s="24">
        <v>31</v>
      </c>
      <c r="U57" s="17">
        <v>0.38666666666666699</v>
      </c>
      <c r="V57" s="17">
        <v>0.61333333333333295</v>
      </c>
    </row>
    <row r="58" spans="1:22" x14ac:dyDescent="0.2">
      <c r="A58" s="17" t="s">
        <v>586</v>
      </c>
      <c r="B58" s="31" t="s">
        <v>68</v>
      </c>
      <c r="C58" s="17" t="s">
        <v>580</v>
      </c>
      <c r="D58" s="24">
        <v>53</v>
      </c>
      <c r="E58" s="17" t="s">
        <v>53</v>
      </c>
      <c r="F58" s="17" t="s">
        <v>54</v>
      </c>
      <c r="G58" s="17" t="s">
        <v>55</v>
      </c>
      <c r="H58" s="17" t="s">
        <v>56</v>
      </c>
      <c r="I58" s="31" t="s">
        <v>57</v>
      </c>
      <c r="J58" s="24">
        <v>1</v>
      </c>
      <c r="K58" s="24">
        <v>11</v>
      </c>
      <c r="L58" s="24">
        <v>0</v>
      </c>
      <c r="M58" s="24">
        <v>0</v>
      </c>
      <c r="N58" s="24">
        <v>1</v>
      </c>
      <c r="O58" s="24">
        <v>0</v>
      </c>
      <c r="P58" s="24">
        <v>0</v>
      </c>
      <c r="Q58" s="24">
        <v>5</v>
      </c>
      <c r="R58" s="24">
        <v>2</v>
      </c>
      <c r="S58" s="24">
        <v>0</v>
      </c>
      <c r="T58" s="24">
        <v>4</v>
      </c>
      <c r="U58" s="17">
        <v>8.3333333333333301E-2</v>
      </c>
      <c r="V58" s="17">
        <v>0.91666666666666696</v>
      </c>
    </row>
    <row r="59" spans="1:22" x14ac:dyDescent="0.2">
      <c r="A59" s="17" t="s">
        <v>585</v>
      </c>
      <c r="B59" s="31" t="s">
        <v>69</v>
      </c>
      <c r="C59" s="17" t="s">
        <v>580</v>
      </c>
      <c r="D59" s="24">
        <v>54</v>
      </c>
      <c r="E59" s="17" t="s">
        <v>53</v>
      </c>
      <c r="F59" s="17" t="s">
        <v>54</v>
      </c>
      <c r="G59" s="17" t="s">
        <v>55</v>
      </c>
      <c r="H59" s="17" t="s">
        <v>56</v>
      </c>
      <c r="I59" s="31" t="s">
        <v>57</v>
      </c>
      <c r="J59" s="24">
        <v>1</v>
      </c>
      <c r="K59" s="24">
        <v>10</v>
      </c>
      <c r="L59" s="24">
        <v>0</v>
      </c>
      <c r="M59" s="24">
        <v>0</v>
      </c>
      <c r="N59" s="24">
        <v>1</v>
      </c>
      <c r="O59" s="24">
        <v>0</v>
      </c>
      <c r="P59" s="24">
        <v>0</v>
      </c>
      <c r="Q59" s="24">
        <v>5</v>
      </c>
      <c r="R59" s="24">
        <v>1</v>
      </c>
      <c r="S59" s="24">
        <v>0</v>
      </c>
      <c r="T59" s="24">
        <v>4</v>
      </c>
      <c r="U59" s="17">
        <v>9.0909090909090898E-2</v>
      </c>
      <c r="V59" s="17">
        <v>0.90909090909090895</v>
      </c>
    </row>
    <row r="60" spans="1:22" x14ac:dyDescent="0.2">
      <c r="A60" s="17" t="s">
        <v>583</v>
      </c>
      <c r="B60" s="31" t="s">
        <v>70</v>
      </c>
      <c r="C60" s="17" t="s">
        <v>580</v>
      </c>
      <c r="D60" s="24">
        <v>55</v>
      </c>
      <c r="E60" s="17" t="s">
        <v>53</v>
      </c>
      <c r="F60" s="17" t="s">
        <v>54</v>
      </c>
      <c r="G60" s="17" t="s">
        <v>55</v>
      </c>
      <c r="H60" s="17" t="s">
        <v>56</v>
      </c>
      <c r="I60" s="31" t="s">
        <v>57</v>
      </c>
      <c r="J60" s="24">
        <v>1</v>
      </c>
      <c r="K60" s="24">
        <v>10</v>
      </c>
      <c r="L60" s="24">
        <v>0</v>
      </c>
      <c r="M60" s="24">
        <v>0</v>
      </c>
      <c r="N60" s="24">
        <v>1</v>
      </c>
      <c r="O60" s="24">
        <v>0</v>
      </c>
      <c r="P60" s="24">
        <v>0</v>
      </c>
      <c r="Q60" s="24">
        <v>4</v>
      </c>
      <c r="R60" s="24">
        <v>2</v>
      </c>
      <c r="S60" s="24">
        <v>0</v>
      </c>
      <c r="T60" s="24">
        <v>4</v>
      </c>
      <c r="U60" s="17">
        <v>9.0909090909090898E-2</v>
      </c>
      <c r="V60" s="17">
        <v>0.90909090909090895</v>
      </c>
    </row>
    <row r="61" spans="1:22" x14ac:dyDescent="0.2">
      <c r="A61" s="17" t="s">
        <v>581</v>
      </c>
      <c r="B61" s="31" t="s">
        <v>71</v>
      </c>
      <c r="C61" s="17" t="s">
        <v>580</v>
      </c>
      <c r="D61" s="24">
        <v>56</v>
      </c>
      <c r="E61" s="17" t="s">
        <v>53</v>
      </c>
      <c r="F61" s="17" t="s">
        <v>54</v>
      </c>
      <c r="G61" s="17" t="s">
        <v>55</v>
      </c>
      <c r="H61" s="17" t="s">
        <v>56</v>
      </c>
      <c r="I61" s="31" t="s">
        <v>57</v>
      </c>
      <c r="J61" s="24">
        <v>2</v>
      </c>
      <c r="K61" s="24">
        <v>13</v>
      </c>
      <c r="L61" s="24">
        <v>0</v>
      </c>
      <c r="M61" s="24">
        <v>0</v>
      </c>
      <c r="N61" s="24">
        <v>1</v>
      </c>
      <c r="O61" s="24">
        <v>0</v>
      </c>
      <c r="P61" s="24">
        <v>0</v>
      </c>
      <c r="Q61" s="24">
        <v>6</v>
      </c>
      <c r="R61" s="24">
        <v>3</v>
      </c>
      <c r="S61" s="24">
        <v>0</v>
      </c>
      <c r="T61" s="24">
        <v>5</v>
      </c>
      <c r="U61" s="17">
        <v>0.133333333333333</v>
      </c>
      <c r="V61" s="17">
        <v>0.86666666666666703</v>
      </c>
    </row>
    <row r="62" spans="1:22" x14ac:dyDescent="0.2">
      <c r="A62" s="17" t="s">
        <v>592</v>
      </c>
      <c r="B62" s="31" t="s">
        <v>582</v>
      </c>
      <c r="C62" s="17" t="s">
        <v>580</v>
      </c>
      <c r="D62" s="24">
        <v>57</v>
      </c>
      <c r="E62" s="17" t="s">
        <v>53</v>
      </c>
      <c r="F62" s="17" t="s">
        <v>54</v>
      </c>
      <c r="G62" s="17" t="s">
        <v>55</v>
      </c>
      <c r="H62" s="17" t="s">
        <v>56</v>
      </c>
      <c r="I62" s="31" t="s">
        <v>57</v>
      </c>
      <c r="J62" s="24">
        <v>1</v>
      </c>
      <c r="K62" s="24">
        <v>13</v>
      </c>
      <c r="L62" s="24">
        <v>0</v>
      </c>
      <c r="M62" s="24">
        <v>0</v>
      </c>
      <c r="N62" s="24">
        <v>1</v>
      </c>
      <c r="O62" s="24">
        <v>0</v>
      </c>
      <c r="P62" s="24">
        <v>0</v>
      </c>
      <c r="Q62" s="24">
        <v>6</v>
      </c>
      <c r="R62" s="24">
        <v>2</v>
      </c>
      <c r="S62" s="24">
        <v>0</v>
      </c>
      <c r="T62" s="24">
        <v>5</v>
      </c>
      <c r="U62" s="17">
        <v>7.1428571428571397E-2</v>
      </c>
      <c r="V62" s="17">
        <v>0.92857142857142905</v>
      </c>
    </row>
    <row r="63" spans="1:22" x14ac:dyDescent="0.2">
      <c r="A63" s="17" t="s">
        <v>587</v>
      </c>
      <c r="B63" s="31" t="s">
        <v>72</v>
      </c>
      <c r="C63" s="17" t="s">
        <v>580</v>
      </c>
      <c r="D63" s="24">
        <v>58</v>
      </c>
      <c r="E63" s="17" t="s">
        <v>53</v>
      </c>
      <c r="F63" s="17" t="s">
        <v>54</v>
      </c>
      <c r="G63" s="17" t="s">
        <v>55</v>
      </c>
      <c r="H63" s="17" t="s">
        <v>56</v>
      </c>
      <c r="I63" s="31" t="s">
        <v>57</v>
      </c>
      <c r="J63" s="24">
        <v>1</v>
      </c>
      <c r="K63" s="24">
        <v>10</v>
      </c>
      <c r="L63" s="24">
        <v>0</v>
      </c>
      <c r="M63" s="24">
        <v>0</v>
      </c>
      <c r="N63" s="24">
        <v>1</v>
      </c>
      <c r="O63" s="24">
        <v>0</v>
      </c>
      <c r="P63" s="24">
        <v>0</v>
      </c>
      <c r="Q63" s="24">
        <v>6</v>
      </c>
      <c r="R63" s="24">
        <v>0</v>
      </c>
      <c r="S63" s="24">
        <v>0</v>
      </c>
      <c r="T63" s="24">
        <v>4</v>
      </c>
      <c r="U63" s="17">
        <v>9.0909090909090898E-2</v>
      </c>
      <c r="V63" s="17">
        <v>0.90909090909090895</v>
      </c>
    </row>
    <row r="64" spans="1:22" x14ac:dyDescent="0.2">
      <c r="A64" s="17" t="s">
        <v>584</v>
      </c>
      <c r="B64" s="31" t="s">
        <v>73</v>
      </c>
      <c r="C64" s="17" t="s">
        <v>580</v>
      </c>
      <c r="D64" s="24">
        <v>59</v>
      </c>
      <c r="E64" s="17" t="s">
        <v>53</v>
      </c>
      <c r="F64" s="17" t="s">
        <v>54</v>
      </c>
      <c r="G64" s="17" t="s">
        <v>55</v>
      </c>
      <c r="H64" s="17" t="s">
        <v>56</v>
      </c>
      <c r="I64" s="31" t="s">
        <v>57</v>
      </c>
      <c r="J64" s="24">
        <v>2</v>
      </c>
      <c r="K64" s="24">
        <v>12</v>
      </c>
      <c r="L64" s="24">
        <v>0</v>
      </c>
      <c r="M64" s="24">
        <v>0</v>
      </c>
      <c r="N64" s="24">
        <v>2</v>
      </c>
      <c r="O64" s="24">
        <v>0</v>
      </c>
      <c r="P64" s="24">
        <v>0</v>
      </c>
      <c r="Q64" s="24">
        <v>6</v>
      </c>
      <c r="R64" s="24">
        <v>3</v>
      </c>
      <c r="S64" s="24">
        <v>0</v>
      </c>
      <c r="T64" s="24">
        <v>3</v>
      </c>
      <c r="U64" s="17">
        <v>0.14285714285714299</v>
      </c>
      <c r="V64" s="17">
        <v>0.85714285714285698</v>
      </c>
    </row>
    <row r="65" spans="1:22" x14ac:dyDescent="0.2">
      <c r="A65" s="17" t="s">
        <v>590</v>
      </c>
      <c r="B65" s="31" t="s">
        <v>591</v>
      </c>
      <c r="C65" s="17" t="s">
        <v>580</v>
      </c>
      <c r="D65" s="24">
        <v>60</v>
      </c>
      <c r="E65" s="17" t="s">
        <v>53</v>
      </c>
      <c r="F65" s="17" t="s">
        <v>54</v>
      </c>
      <c r="G65" s="17" t="s">
        <v>55</v>
      </c>
      <c r="H65" s="17" t="s">
        <v>56</v>
      </c>
      <c r="I65" s="31" t="s">
        <v>58</v>
      </c>
      <c r="J65" s="24">
        <v>1</v>
      </c>
      <c r="K65" s="24">
        <v>8</v>
      </c>
      <c r="L65" s="24">
        <v>0</v>
      </c>
      <c r="M65" s="24">
        <v>0</v>
      </c>
      <c r="N65" s="24">
        <v>1</v>
      </c>
      <c r="O65" s="24">
        <v>0</v>
      </c>
      <c r="P65" s="24">
        <v>0</v>
      </c>
      <c r="Q65" s="24">
        <v>4</v>
      </c>
      <c r="R65" s="24">
        <v>2</v>
      </c>
      <c r="S65" s="24">
        <v>0</v>
      </c>
      <c r="T65" s="24">
        <v>2</v>
      </c>
      <c r="U65" s="17">
        <v>0.11111111111111099</v>
      </c>
      <c r="V65" s="17">
        <v>0.88888888888888895</v>
      </c>
    </row>
    <row r="66" spans="1:22" x14ac:dyDescent="0.2">
      <c r="A66" s="17" t="s">
        <v>588</v>
      </c>
      <c r="B66" s="31" t="s">
        <v>589</v>
      </c>
      <c r="C66" s="17" t="s">
        <v>580</v>
      </c>
      <c r="D66" s="24">
        <v>61</v>
      </c>
      <c r="E66" s="17" t="s">
        <v>53</v>
      </c>
      <c r="F66" s="17" t="s">
        <v>54</v>
      </c>
      <c r="G66" s="17" t="s">
        <v>55</v>
      </c>
      <c r="H66" s="17" t="s">
        <v>56</v>
      </c>
      <c r="I66" s="31" t="s">
        <v>59</v>
      </c>
      <c r="J66" s="24">
        <v>1</v>
      </c>
      <c r="K66" s="24">
        <v>13</v>
      </c>
      <c r="L66" s="24">
        <v>0</v>
      </c>
      <c r="M66" s="24">
        <v>0</v>
      </c>
      <c r="N66" s="24">
        <v>1</v>
      </c>
      <c r="O66" s="24">
        <v>0</v>
      </c>
      <c r="P66" s="24">
        <v>0</v>
      </c>
      <c r="Q66" s="24">
        <v>7</v>
      </c>
      <c r="R66" s="24">
        <v>1</v>
      </c>
      <c r="S66" s="24">
        <v>1</v>
      </c>
      <c r="T66" s="24">
        <v>4</v>
      </c>
      <c r="U66" s="17">
        <v>7.1428571428571397E-2</v>
      </c>
      <c r="V66" s="17">
        <v>0.92857142857142905</v>
      </c>
    </row>
    <row r="67" spans="1:22" x14ac:dyDescent="0.2">
      <c r="A67" s="17" t="s">
        <v>578</v>
      </c>
      <c r="B67" s="31" t="s">
        <v>579</v>
      </c>
      <c r="C67" s="17" t="s">
        <v>580</v>
      </c>
      <c r="D67" s="24">
        <v>62</v>
      </c>
      <c r="E67" s="17" t="s">
        <v>53</v>
      </c>
      <c r="F67" s="17" t="s">
        <v>54</v>
      </c>
      <c r="G67" s="17" t="s">
        <v>60</v>
      </c>
      <c r="H67" s="17" t="s">
        <v>61</v>
      </c>
      <c r="I67" s="31" t="s">
        <v>62</v>
      </c>
      <c r="J67" s="24">
        <v>2</v>
      </c>
      <c r="K67" s="24">
        <v>65</v>
      </c>
      <c r="L67" s="24">
        <v>0</v>
      </c>
      <c r="M67" s="24">
        <v>0</v>
      </c>
      <c r="N67" s="24">
        <v>2</v>
      </c>
      <c r="O67" s="24">
        <v>0</v>
      </c>
      <c r="P67" s="24">
        <v>0</v>
      </c>
      <c r="Q67" s="24">
        <v>9</v>
      </c>
      <c r="R67" s="24">
        <v>10</v>
      </c>
      <c r="S67" s="24">
        <v>11</v>
      </c>
      <c r="T67" s="24">
        <v>15</v>
      </c>
      <c r="U67" s="17">
        <v>2.9850746268656699E-2</v>
      </c>
      <c r="V67" s="17">
        <v>0.97014925373134298</v>
      </c>
    </row>
  </sheetData>
  <mergeCells count="3">
    <mergeCell ref="F56:G56"/>
    <mergeCell ref="F57:G57"/>
    <mergeCell ref="A1:E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9"/>
  <sheetViews>
    <sheetView zoomScale="125" workbookViewId="0">
      <selection sqref="A1:XFD1"/>
    </sheetView>
  </sheetViews>
  <sheetFormatPr baseColWidth="10" defaultColWidth="10.6640625" defaultRowHeight="16" x14ac:dyDescent="0.2"/>
  <cols>
    <col min="1" max="1" width="10.6640625" style="17"/>
    <col min="2" max="2" width="21.5" style="17" bestFit="1" customWidth="1"/>
    <col min="3" max="3" width="15.83203125" style="17" bestFit="1" customWidth="1"/>
    <col min="4" max="4" width="16.5" style="24" customWidth="1"/>
    <col min="5" max="5" width="11.6640625" style="17" bestFit="1" customWidth="1"/>
    <col min="6" max="6" width="13.33203125" style="17" bestFit="1" customWidth="1"/>
    <col min="7" max="7" width="12.33203125" style="17" bestFit="1" customWidth="1"/>
    <col min="8" max="8" width="18.83203125" style="17" customWidth="1"/>
    <col min="9" max="9" width="13.1640625" style="17" bestFit="1" customWidth="1"/>
    <col min="10" max="13" width="10.6640625" style="24"/>
    <col min="14" max="14" width="13" style="24" customWidth="1"/>
    <col min="15" max="16" width="10.6640625" style="24"/>
    <col min="17" max="17" width="14.1640625" style="24" customWidth="1"/>
    <col min="18" max="20" width="10.6640625" style="24"/>
    <col min="21" max="21" width="15" style="24" customWidth="1"/>
    <col min="22" max="22" width="15.83203125" style="24" customWidth="1"/>
    <col min="23" max="16384" width="10.6640625" style="17"/>
  </cols>
  <sheetData>
    <row r="1" spans="1:22" s="2" customFormat="1" x14ac:dyDescent="0.2">
      <c r="A1" s="40" t="s">
        <v>793</v>
      </c>
      <c r="B1" s="40"/>
      <c r="C1" s="40"/>
      <c r="D1" s="40"/>
      <c r="E1" s="40"/>
      <c r="F1" s="10"/>
      <c r="G1" s="10"/>
      <c r="H1" s="10"/>
      <c r="I1" s="10"/>
      <c r="J1"/>
      <c r="K1"/>
      <c r="L1"/>
      <c r="M1"/>
      <c r="N1"/>
      <c r="O1"/>
      <c r="P1"/>
    </row>
    <row r="2" spans="1:22" x14ac:dyDescent="0.2">
      <c r="A2" s="15"/>
    </row>
    <row r="3" spans="1:22" x14ac:dyDescent="0.2">
      <c r="A3" s="15" t="s">
        <v>764</v>
      </c>
    </row>
    <row r="4" spans="1:22" x14ac:dyDescent="0.2">
      <c r="A4" s="15"/>
    </row>
    <row r="5" spans="1:22" s="33" customFormat="1" x14ac:dyDescent="0.2">
      <c r="A5" s="16" t="s">
        <v>46</v>
      </c>
      <c r="B5" s="16" t="s">
        <v>47</v>
      </c>
      <c r="C5" s="16" t="s">
        <v>613</v>
      </c>
      <c r="D5" s="5" t="s">
        <v>774</v>
      </c>
      <c r="E5" s="16" t="s">
        <v>351</v>
      </c>
      <c r="F5" s="16" t="s">
        <v>352</v>
      </c>
      <c r="G5" s="16" t="s">
        <v>353</v>
      </c>
      <c r="H5" s="16" t="s">
        <v>538</v>
      </c>
      <c r="I5" s="16" t="s">
        <v>354</v>
      </c>
      <c r="J5" s="5" t="s">
        <v>443</v>
      </c>
      <c r="K5" s="5" t="s">
        <v>614</v>
      </c>
      <c r="L5" s="5" t="s">
        <v>615</v>
      </c>
      <c r="M5" s="5" t="s">
        <v>444</v>
      </c>
      <c r="N5" s="5" t="s">
        <v>445</v>
      </c>
      <c r="O5" s="5" t="s">
        <v>446</v>
      </c>
      <c r="P5" s="5" t="s">
        <v>447</v>
      </c>
      <c r="Q5" s="5" t="s">
        <v>611</v>
      </c>
      <c r="R5" s="5" t="s">
        <v>448</v>
      </c>
      <c r="S5" s="5" t="s">
        <v>449</v>
      </c>
      <c r="T5" s="5" t="s">
        <v>450</v>
      </c>
      <c r="U5" s="5" t="s">
        <v>451</v>
      </c>
      <c r="V5" s="5" t="s">
        <v>616</v>
      </c>
    </row>
    <row r="6" spans="1:22" s="15" customFormat="1" x14ac:dyDescent="0.2">
      <c r="A6" s="17" t="s">
        <v>628</v>
      </c>
      <c r="B6" s="31" t="s">
        <v>629</v>
      </c>
      <c r="C6" s="17" t="s">
        <v>737</v>
      </c>
      <c r="D6" s="24">
        <v>1</v>
      </c>
      <c r="E6" s="17" t="s">
        <v>26</v>
      </c>
      <c r="F6" s="17" t="s">
        <v>27</v>
      </c>
      <c r="G6" s="17" t="s">
        <v>199</v>
      </c>
      <c r="H6" s="17" t="s">
        <v>200</v>
      </c>
      <c r="I6" s="31" t="s">
        <v>201</v>
      </c>
      <c r="J6" s="24">
        <v>28</v>
      </c>
      <c r="K6" s="24">
        <v>48</v>
      </c>
      <c r="L6" s="24">
        <v>5</v>
      </c>
      <c r="M6" s="24">
        <v>5</v>
      </c>
      <c r="N6" s="24">
        <v>5</v>
      </c>
      <c r="O6" s="24">
        <v>0</v>
      </c>
      <c r="P6" s="24">
        <v>7</v>
      </c>
      <c r="Q6" s="24">
        <v>3</v>
      </c>
      <c r="R6" s="24">
        <v>2</v>
      </c>
      <c r="S6" s="24">
        <v>17</v>
      </c>
      <c r="T6" s="24">
        <v>25</v>
      </c>
      <c r="U6" s="24">
        <v>0.36842105263157898</v>
      </c>
      <c r="V6" s="24">
        <v>0.63157894736842102</v>
      </c>
    </row>
    <row r="7" spans="1:22" s="15" customFormat="1" x14ac:dyDescent="0.2">
      <c r="A7" s="17" t="s">
        <v>739</v>
      </c>
      <c r="B7" s="31" t="s">
        <v>740</v>
      </c>
      <c r="C7" s="17" t="s">
        <v>737</v>
      </c>
      <c r="D7" s="24">
        <v>2</v>
      </c>
      <c r="E7" s="17" t="s">
        <v>26</v>
      </c>
      <c r="F7" s="17" t="s">
        <v>27</v>
      </c>
      <c r="G7" s="17" t="s">
        <v>199</v>
      </c>
      <c r="H7" s="17" t="s">
        <v>200</v>
      </c>
      <c r="I7" s="31" t="s">
        <v>201</v>
      </c>
      <c r="J7" s="24">
        <v>25</v>
      </c>
      <c r="K7" s="24">
        <v>49</v>
      </c>
      <c r="L7" s="24">
        <v>3</v>
      </c>
      <c r="M7" s="24">
        <v>5</v>
      </c>
      <c r="N7" s="24">
        <v>4</v>
      </c>
      <c r="O7" s="24">
        <v>0</v>
      </c>
      <c r="P7" s="24">
        <v>5</v>
      </c>
      <c r="Q7" s="24">
        <v>5</v>
      </c>
      <c r="R7" s="24">
        <v>1</v>
      </c>
      <c r="S7" s="24">
        <v>19</v>
      </c>
      <c r="T7" s="24">
        <v>23</v>
      </c>
      <c r="U7" s="24">
        <v>0.337837837837838</v>
      </c>
      <c r="V7" s="24">
        <v>0.66216216216216195</v>
      </c>
    </row>
    <row r="8" spans="1:22" s="15" customFormat="1" x14ac:dyDescent="0.2">
      <c r="A8" s="17" t="s">
        <v>640</v>
      </c>
      <c r="B8" s="31" t="s">
        <v>738</v>
      </c>
      <c r="C8" s="17" t="s">
        <v>737</v>
      </c>
      <c r="D8" s="24">
        <v>3</v>
      </c>
      <c r="E8" s="17" t="s">
        <v>26</v>
      </c>
      <c r="F8" s="17" t="s">
        <v>27</v>
      </c>
      <c r="G8" s="17" t="s">
        <v>199</v>
      </c>
      <c r="H8" s="17" t="s">
        <v>200</v>
      </c>
      <c r="I8" s="31" t="s">
        <v>201</v>
      </c>
      <c r="J8" s="24">
        <v>27</v>
      </c>
      <c r="K8" s="24">
        <v>40</v>
      </c>
      <c r="L8" s="24">
        <v>3</v>
      </c>
      <c r="M8" s="24">
        <v>5</v>
      </c>
      <c r="N8" s="24">
        <v>4</v>
      </c>
      <c r="O8" s="24">
        <v>0</v>
      </c>
      <c r="P8" s="24">
        <v>5</v>
      </c>
      <c r="Q8" s="24">
        <v>3</v>
      </c>
      <c r="R8" s="24">
        <v>2</v>
      </c>
      <c r="S8" s="24">
        <v>15</v>
      </c>
      <c r="T8" s="24">
        <v>19</v>
      </c>
      <c r="U8" s="24">
        <v>0.402985074626866</v>
      </c>
      <c r="V8" s="24">
        <v>0.59701492537313405</v>
      </c>
    </row>
    <row r="9" spans="1:22" s="15" customFormat="1" x14ac:dyDescent="0.2">
      <c r="A9" s="17" t="s">
        <v>679</v>
      </c>
      <c r="B9" s="31" t="s">
        <v>680</v>
      </c>
      <c r="C9" s="17" t="s">
        <v>737</v>
      </c>
      <c r="D9" s="24">
        <v>4</v>
      </c>
      <c r="E9" s="17" t="s">
        <v>26</v>
      </c>
      <c r="F9" s="17" t="s">
        <v>27</v>
      </c>
      <c r="G9" s="17" t="s">
        <v>199</v>
      </c>
      <c r="H9" s="17" t="s">
        <v>202</v>
      </c>
      <c r="I9" s="31" t="s">
        <v>203</v>
      </c>
      <c r="J9" s="24">
        <v>29</v>
      </c>
      <c r="K9" s="24">
        <v>38</v>
      </c>
      <c r="L9" s="24">
        <v>4</v>
      </c>
      <c r="M9" s="24">
        <v>10</v>
      </c>
      <c r="N9" s="24">
        <v>4</v>
      </c>
      <c r="O9" s="24">
        <v>0</v>
      </c>
      <c r="P9" s="24">
        <v>8</v>
      </c>
      <c r="Q9" s="24">
        <v>3</v>
      </c>
      <c r="R9" s="24">
        <v>2</v>
      </c>
      <c r="S9" s="24">
        <v>19</v>
      </c>
      <c r="T9" s="24">
        <v>13</v>
      </c>
      <c r="U9" s="24">
        <v>0.43283582089552203</v>
      </c>
      <c r="V9" s="24">
        <v>0.56716417910447803</v>
      </c>
    </row>
    <row r="10" spans="1:22" s="15" customFormat="1" x14ac:dyDescent="0.2">
      <c r="A10" s="17" t="s">
        <v>626</v>
      </c>
      <c r="B10" s="31" t="s">
        <v>627</v>
      </c>
      <c r="C10" s="17" t="s">
        <v>737</v>
      </c>
      <c r="D10" s="24">
        <v>5</v>
      </c>
      <c r="E10" s="17" t="s">
        <v>26</v>
      </c>
      <c r="F10" s="17" t="s">
        <v>27</v>
      </c>
      <c r="G10" s="17" t="s">
        <v>199</v>
      </c>
      <c r="H10" s="17" t="s">
        <v>127</v>
      </c>
      <c r="I10" s="31" t="s">
        <v>128</v>
      </c>
      <c r="J10" s="24">
        <v>37</v>
      </c>
      <c r="K10" s="24">
        <v>34</v>
      </c>
      <c r="L10" s="24">
        <v>10</v>
      </c>
      <c r="M10" s="24">
        <v>16</v>
      </c>
      <c r="N10" s="24">
        <v>4</v>
      </c>
      <c r="O10" s="24">
        <v>0</v>
      </c>
      <c r="P10" s="24">
        <v>5</v>
      </c>
      <c r="Q10" s="24">
        <v>3</v>
      </c>
      <c r="R10" s="24">
        <v>3</v>
      </c>
      <c r="S10" s="24">
        <v>14</v>
      </c>
      <c r="T10" s="24">
        <v>12</v>
      </c>
      <c r="U10" s="24">
        <v>0.52112676056338003</v>
      </c>
      <c r="V10" s="24">
        <v>0.47887323943662002</v>
      </c>
    </row>
    <row r="11" spans="1:22" s="15" customFormat="1" x14ac:dyDescent="0.2">
      <c r="A11" s="17" t="s">
        <v>624</v>
      </c>
      <c r="B11" s="31" t="s">
        <v>683</v>
      </c>
      <c r="C11" s="17" t="s">
        <v>737</v>
      </c>
      <c r="D11" s="24">
        <v>6</v>
      </c>
      <c r="E11" s="17" t="s">
        <v>26</v>
      </c>
      <c r="F11" s="17" t="s">
        <v>27</v>
      </c>
      <c r="G11" s="17" t="s">
        <v>199</v>
      </c>
      <c r="H11" s="17" t="s">
        <v>204</v>
      </c>
      <c r="I11" s="31" t="s">
        <v>206</v>
      </c>
      <c r="J11" s="24">
        <v>26</v>
      </c>
      <c r="K11" s="24">
        <v>56</v>
      </c>
      <c r="L11" s="24">
        <v>4</v>
      </c>
      <c r="M11" s="24">
        <v>7</v>
      </c>
      <c r="N11" s="24">
        <v>7</v>
      </c>
      <c r="O11" s="24">
        <v>0</v>
      </c>
      <c r="P11" s="24">
        <v>5</v>
      </c>
      <c r="Q11" s="24">
        <v>8</v>
      </c>
      <c r="R11" s="24">
        <v>0</v>
      </c>
      <c r="S11" s="24">
        <v>21</v>
      </c>
      <c r="T11" s="24">
        <v>26</v>
      </c>
      <c r="U11" s="24">
        <v>0.31707317073170699</v>
      </c>
      <c r="V11" s="24">
        <v>0.68292682926829296</v>
      </c>
    </row>
    <row r="12" spans="1:22" s="15" customFormat="1" x14ac:dyDescent="0.2">
      <c r="A12" s="17" t="s">
        <v>625</v>
      </c>
      <c r="B12" s="31" t="s">
        <v>67</v>
      </c>
      <c r="C12" s="17" t="s">
        <v>737</v>
      </c>
      <c r="D12" s="24">
        <v>7</v>
      </c>
      <c r="E12" s="17" t="s">
        <v>26</v>
      </c>
      <c r="F12" s="17" t="s">
        <v>27</v>
      </c>
      <c r="G12" s="17" t="s">
        <v>199</v>
      </c>
      <c r="H12" s="17" t="s">
        <v>204</v>
      </c>
      <c r="I12" s="31" t="s">
        <v>206</v>
      </c>
      <c r="J12" s="24">
        <v>31</v>
      </c>
      <c r="K12" s="24">
        <v>52</v>
      </c>
      <c r="L12" s="24">
        <v>4</v>
      </c>
      <c r="M12" s="24">
        <v>9</v>
      </c>
      <c r="N12" s="24">
        <v>6</v>
      </c>
      <c r="O12" s="24">
        <v>0</v>
      </c>
      <c r="P12" s="24">
        <v>7</v>
      </c>
      <c r="Q12" s="24">
        <v>4</v>
      </c>
      <c r="R12" s="24">
        <v>0</v>
      </c>
      <c r="S12" s="24">
        <v>19</v>
      </c>
      <c r="T12" s="24">
        <v>28</v>
      </c>
      <c r="U12" s="24">
        <v>0.373493975903614</v>
      </c>
      <c r="V12" s="24">
        <v>0.626506024096386</v>
      </c>
    </row>
    <row r="13" spans="1:22" s="15" customFormat="1" x14ac:dyDescent="0.2">
      <c r="A13" s="17" t="s">
        <v>681</v>
      </c>
      <c r="B13" s="31" t="s">
        <v>682</v>
      </c>
      <c r="C13" s="17" t="s">
        <v>737</v>
      </c>
      <c r="D13" s="24">
        <v>8</v>
      </c>
      <c r="E13" s="17" t="s">
        <v>26</v>
      </c>
      <c r="F13" s="17" t="s">
        <v>27</v>
      </c>
      <c r="G13" s="17" t="s">
        <v>199</v>
      </c>
      <c r="H13" s="17" t="s">
        <v>204</v>
      </c>
      <c r="I13" s="31" t="s">
        <v>205</v>
      </c>
      <c r="J13" s="24">
        <v>28</v>
      </c>
      <c r="K13" s="24">
        <v>47</v>
      </c>
      <c r="L13" s="24">
        <v>3</v>
      </c>
      <c r="M13" s="24">
        <v>9</v>
      </c>
      <c r="N13" s="24">
        <v>3</v>
      </c>
      <c r="O13" s="24">
        <v>0</v>
      </c>
      <c r="P13" s="24">
        <v>5</v>
      </c>
      <c r="Q13" s="24">
        <v>2</v>
      </c>
      <c r="R13" s="24">
        <v>2</v>
      </c>
      <c r="S13" s="24">
        <v>21</v>
      </c>
      <c r="T13" s="24">
        <v>21</v>
      </c>
      <c r="U13" s="24">
        <v>0.37333333333333302</v>
      </c>
      <c r="V13" s="24">
        <v>0.62666666666666704</v>
      </c>
    </row>
    <row r="14" spans="1:22" s="15" customFormat="1" x14ac:dyDescent="0.2">
      <c r="A14" s="17" t="s">
        <v>684</v>
      </c>
      <c r="B14" s="31" t="s">
        <v>685</v>
      </c>
      <c r="C14" s="17" t="s">
        <v>737</v>
      </c>
      <c r="D14" s="24">
        <v>9</v>
      </c>
      <c r="E14" s="17" t="s">
        <v>26</v>
      </c>
      <c r="F14" s="17" t="s">
        <v>27</v>
      </c>
      <c r="G14" s="17" t="s">
        <v>199</v>
      </c>
      <c r="H14" s="17" t="s">
        <v>207</v>
      </c>
      <c r="I14" s="31" t="s">
        <v>208</v>
      </c>
      <c r="J14" s="24">
        <v>14</v>
      </c>
      <c r="K14" s="24">
        <v>17</v>
      </c>
      <c r="L14" s="24">
        <v>3</v>
      </c>
      <c r="M14" s="24">
        <v>3</v>
      </c>
      <c r="N14" s="24">
        <v>1</v>
      </c>
      <c r="O14" s="24">
        <v>0</v>
      </c>
      <c r="P14" s="24">
        <v>1</v>
      </c>
      <c r="Q14" s="24">
        <v>1</v>
      </c>
      <c r="R14" s="24">
        <v>1</v>
      </c>
      <c r="S14" s="24">
        <v>12</v>
      </c>
      <c r="T14" s="24">
        <v>3</v>
      </c>
      <c r="U14" s="24">
        <v>0.45161290322580599</v>
      </c>
      <c r="V14" s="24">
        <v>0.54838709677419395</v>
      </c>
    </row>
    <row r="15" spans="1:22" s="15" customFormat="1" x14ac:dyDescent="0.2">
      <c r="A15" s="17" t="s">
        <v>670</v>
      </c>
      <c r="B15" s="31" t="s">
        <v>671</v>
      </c>
      <c r="C15" s="17" t="s">
        <v>737</v>
      </c>
      <c r="D15" s="24">
        <v>10</v>
      </c>
      <c r="E15" s="17" t="s">
        <v>26</v>
      </c>
      <c r="F15" s="17" t="s">
        <v>27</v>
      </c>
      <c r="G15" s="17" t="s">
        <v>199</v>
      </c>
      <c r="H15" s="17" t="s">
        <v>207</v>
      </c>
      <c r="I15" s="31" t="s">
        <v>208</v>
      </c>
      <c r="J15" s="24">
        <v>17</v>
      </c>
      <c r="K15" s="24">
        <v>20</v>
      </c>
      <c r="L15" s="24">
        <v>6</v>
      </c>
      <c r="M15" s="24">
        <v>4</v>
      </c>
      <c r="N15" s="24">
        <v>4</v>
      </c>
      <c r="O15" s="24">
        <v>0</v>
      </c>
      <c r="P15" s="24">
        <v>1</v>
      </c>
      <c r="Q15" s="24">
        <v>0</v>
      </c>
      <c r="R15" s="24">
        <v>0</v>
      </c>
      <c r="S15" s="24">
        <v>12</v>
      </c>
      <c r="T15" s="24">
        <v>7</v>
      </c>
      <c r="U15" s="24">
        <v>0.45945945945945899</v>
      </c>
      <c r="V15" s="24">
        <v>0.54054054054054101</v>
      </c>
    </row>
    <row r="16" spans="1:22" s="15" customFormat="1" x14ac:dyDescent="0.2">
      <c r="A16" s="17" t="s">
        <v>686</v>
      </c>
      <c r="B16" s="31" t="s">
        <v>687</v>
      </c>
      <c r="C16" s="17" t="s">
        <v>737</v>
      </c>
      <c r="D16" s="24">
        <v>11</v>
      </c>
      <c r="E16" s="17" t="s">
        <v>26</v>
      </c>
      <c r="F16" s="17" t="s">
        <v>27</v>
      </c>
      <c r="G16" s="17" t="s">
        <v>199</v>
      </c>
      <c r="H16" s="17" t="s">
        <v>209</v>
      </c>
      <c r="I16" s="31" t="s">
        <v>210</v>
      </c>
      <c r="J16" s="24">
        <v>18</v>
      </c>
      <c r="K16" s="24">
        <v>25</v>
      </c>
      <c r="L16" s="24">
        <v>2</v>
      </c>
      <c r="M16" s="24">
        <v>3</v>
      </c>
      <c r="N16" s="24">
        <v>0</v>
      </c>
      <c r="O16" s="24">
        <v>0</v>
      </c>
      <c r="P16" s="24">
        <v>6</v>
      </c>
      <c r="Q16" s="24">
        <v>1</v>
      </c>
      <c r="R16" s="24">
        <v>1</v>
      </c>
      <c r="S16" s="24">
        <v>14</v>
      </c>
      <c r="T16" s="24">
        <v>9</v>
      </c>
      <c r="U16" s="24">
        <v>0.418604651162791</v>
      </c>
      <c r="V16" s="24">
        <v>0.581395348837209</v>
      </c>
    </row>
    <row r="17" spans="1:22" s="15" customFormat="1" x14ac:dyDescent="0.2">
      <c r="A17" s="17" t="s">
        <v>674</v>
      </c>
      <c r="B17" s="31" t="s">
        <v>675</v>
      </c>
      <c r="C17" s="17" t="s">
        <v>737</v>
      </c>
      <c r="D17" s="24">
        <v>12</v>
      </c>
      <c r="E17" s="17" t="s">
        <v>26</v>
      </c>
      <c r="F17" s="17" t="s">
        <v>27</v>
      </c>
      <c r="G17" s="17" t="s">
        <v>199</v>
      </c>
      <c r="H17" s="17" t="s">
        <v>129</v>
      </c>
      <c r="I17" s="31" t="s">
        <v>130</v>
      </c>
      <c r="J17" s="24">
        <v>26</v>
      </c>
      <c r="K17" s="24">
        <v>39</v>
      </c>
      <c r="L17" s="24">
        <v>3</v>
      </c>
      <c r="M17" s="24">
        <v>5</v>
      </c>
      <c r="N17" s="24">
        <v>1</v>
      </c>
      <c r="O17" s="24">
        <v>0</v>
      </c>
      <c r="P17" s="24">
        <v>4</v>
      </c>
      <c r="Q17" s="24">
        <v>2</v>
      </c>
      <c r="R17" s="24">
        <v>4</v>
      </c>
      <c r="S17" s="24">
        <v>11</v>
      </c>
      <c r="T17" s="24">
        <v>19</v>
      </c>
      <c r="U17" s="24">
        <v>0.4</v>
      </c>
      <c r="V17" s="24">
        <v>0.6</v>
      </c>
    </row>
    <row r="18" spans="1:22" s="15" customFormat="1" x14ac:dyDescent="0.2">
      <c r="A18" s="17" t="s">
        <v>672</v>
      </c>
      <c r="B18" s="31" t="s">
        <v>673</v>
      </c>
      <c r="C18" s="17" t="s">
        <v>737</v>
      </c>
      <c r="D18" s="24">
        <v>13</v>
      </c>
      <c r="E18" s="17" t="s">
        <v>26</v>
      </c>
      <c r="F18" s="17" t="s">
        <v>27</v>
      </c>
      <c r="G18" s="17" t="s">
        <v>199</v>
      </c>
      <c r="H18" s="17" t="s">
        <v>129</v>
      </c>
      <c r="I18" s="31" t="s">
        <v>130</v>
      </c>
      <c r="J18" s="24">
        <v>27</v>
      </c>
      <c r="K18" s="24">
        <v>35</v>
      </c>
      <c r="L18" s="24">
        <v>3</v>
      </c>
      <c r="M18" s="24">
        <v>6</v>
      </c>
      <c r="N18" s="24">
        <v>1</v>
      </c>
      <c r="O18" s="24">
        <v>0</v>
      </c>
      <c r="P18" s="24">
        <v>7</v>
      </c>
      <c r="Q18" s="24">
        <v>2</v>
      </c>
      <c r="R18" s="24">
        <v>3</v>
      </c>
      <c r="S18" s="24">
        <v>11</v>
      </c>
      <c r="T18" s="24">
        <v>18</v>
      </c>
      <c r="U18" s="24">
        <v>0.43548387096774199</v>
      </c>
      <c r="V18" s="24">
        <v>0.56451612903225801</v>
      </c>
    </row>
    <row r="19" spans="1:22" s="15" customFormat="1" x14ac:dyDescent="0.2">
      <c r="A19" s="17" t="s">
        <v>612</v>
      </c>
      <c r="B19" s="31" t="s">
        <v>688</v>
      </c>
      <c r="C19" s="17" t="s">
        <v>737</v>
      </c>
      <c r="D19" s="24">
        <v>14</v>
      </c>
      <c r="E19" s="17" t="s">
        <v>26</v>
      </c>
      <c r="F19" s="17" t="s">
        <v>27</v>
      </c>
      <c r="G19" s="17" t="s">
        <v>199</v>
      </c>
      <c r="H19" s="17" t="s">
        <v>211</v>
      </c>
      <c r="I19" s="31" t="s">
        <v>212</v>
      </c>
      <c r="J19" s="24">
        <v>37</v>
      </c>
      <c r="K19" s="24">
        <v>37</v>
      </c>
      <c r="L19" s="24">
        <v>4</v>
      </c>
      <c r="M19" s="24">
        <v>7</v>
      </c>
      <c r="N19" s="24">
        <v>5</v>
      </c>
      <c r="O19" s="24">
        <v>0</v>
      </c>
      <c r="P19" s="24">
        <v>7</v>
      </c>
      <c r="Q19" s="24">
        <v>2</v>
      </c>
      <c r="R19" s="24">
        <v>3</v>
      </c>
      <c r="S19" s="24">
        <v>14</v>
      </c>
      <c r="T19" s="24">
        <v>17</v>
      </c>
      <c r="U19" s="24">
        <v>0.5</v>
      </c>
      <c r="V19" s="24">
        <v>0.5</v>
      </c>
    </row>
    <row r="20" spans="1:22" s="15" customFormat="1" x14ac:dyDescent="0.2">
      <c r="A20" s="17" t="s">
        <v>689</v>
      </c>
      <c r="B20" s="31" t="s">
        <v>486</v>
      </c>
      <c r="C20" s="17" t="s">
        <v>737</v>
      </c>
      <c r="D20" s="24">
        <v>15</v>
      </c>
      <c r="E20" s="17" t="s">
        <v>26</v>
      </c>
      <c r="F20" s="17" t="s">
        <v>27</v>
      </c>
      <c r="G20" s="17" t="s">
        <v>199</v>
      </c>
      <c r="H20" s="17" t="s">
        <v>211</v>
      </c>
      <c r="I20" s="31" t="s">
        <v>212</v>
      </c>
      <c r="J20" s="24">
        <v>34</v>
      </c>
      <c r="K20" s="24">
        <v>38</v>
      </c>
      <c r="L20" s="24">
        <v>2</v>
      </c>
      <c r="M20" s="24">
        <v>6</v>
      </c>
      <c r="N20" s="24">
        <v>4</v>
      </c>
      <c r="O20" s="24">
        <v>0</v>
      </c>
      <c r="P20" s="24">
        <v>7</v>
      </c>
      <c r="Q20" s="24">
        <v>3</v>
      </c>
      <c r="R20" s="24">
        <v>3</v>
      </c>
      <c r="S20" s="24">
        <v>15</v>
      </c>
      <c r="T20" s="24">
        <v>16</v>
      </c>
      <c r="U20" s="24">
        <v>0.47222222222222199</v>
      </c>
      <c r="V20" s="24">
        <v>0.52777777777777801</v>
      </c>
    </row>
    <row r="21" spans="1:22" s="15" customFormat="1" x14ac:dyDescent="0.2">
      <c r="A21" s="17" t="s">
        <v>649</v>
      </c>
      <c r="B21" s="31" t="s">
        <v>650</v>
      </c>
      <c r="C21" s="17" t="s">
        <v>737</v>
      </c>
      <c r="D21" s="24">
        <v>16</v>
      </c>
      <c r="E21" s="17" t="s">
        <v>26</v>
      </c>
      <c r="F21" s="17" t="s">
        <v>27</v>
      </c>
      <c r="G21" s="17" t="s">
        <v>28</v>
      </c>
      <c r="H21" s="17" t="s">
        <v>29</v>
      </c>
      <c r="I21" s="31" t="s">
        <v>30</v>
      </c>
      <c r="J21" s="24">
        <v>20</v>
      </c>
      <c r="K21" s="24">
        <v>33</v>
      </c>
      <c r="L21" s="24">
        <v>2</v>
      </c>
      <c r="M21" s="24">
        <v>7</v>
      </c>
      <c r="N21" s="24">
        <v>0</v>
      </c>
      <c r="O21" s="24">
        <v>1</v>
      </c>
      <c r="P21" s="24">
        <v>6</v>
      </c>
      <c r="Q21" s="24">
        <v>2</v>
      </c>
      <c r="R21" s="24">
        <v>1</v>
      </c>
      <c r="S21" s="24">
        <v>24</v>
      </c>
      <c r="T21" s="24">
        <v>6</v>
      </c>
      <c r="U21" s="24">
        <v>0.37735849056603799</v>
      </c>
      <c r="V21" s="24">
        <v>0.62264150943396201</v>
      </c>
    </row>
    <row r="22" spans="1:22" s="15" customFormat="1" x14ac:dyDescent="0.2">
      <c r="A22" s="17" t="s">
        <v>651</v>
      </c>
      <c r="B22" s="31" t="s">
        <v>652</v>
      </c>
      <c r="C22" s="17" t="s">
        <v>737</v>
      </c>
      <c r="D22" s="24">
        <v>17</v>
      </c>
      <c r="E22" s="17" t="s">
        <v>26</v>
      </c>
      <c r="F22" s="17" t="s">
        <v>27</v>
      </c>
      <c r="G22" s="17" t="s">
        <v>28</v>
      </c>
      <c r="H22" s="17" t="s">
        <v>29</v>
      </c>
      <c r="I22" s="31" t="s">
        <v>30</v>
      </c>
      <c r="J22" s="24">
        <v>27</v>
      </c>
      <c r="K22" s="24">
        <v>38</v>
      </c>
      <c r="L22" s="24">
        <v>4</v>
      </c>
      <c r="M22" s="24">
        <v>7</v>
      </c>
      <c r="N22" s="24">
        <v>1</v>
      </c>
      <c r="O22" s="24">
        <v>1</v>
      </c>
      <c r="P22" s="24">
        <v>9</v>
      </c>
      <c r="Q22" s="24">
        <v>3</v>
      </c>
      <c r="R22" s="24">
        <v>1</v>
      </c>
      <c r="S22" s="24">
        <v>25</v>
      </c>
      <c r="T22" s="24">
        <v>4</v>
      </c>
      <c r="U22" s="24">
        <v>0.41538461538461502</v>
      </c>
      <c r="V22" s="24">
        <v>0.58461538461538498</v>
      </c>
    </row>
    <row r="23" spans="1:22" s="15" customFormat="1" x14ac:dyDescent="0.2">
      <c r="A23" s="17" t="s">
        <v>725</v>
      </c>
      <c r="B23" s="31" t="s">
        <v>726</v>
      </c>
      <c r="C23" s="17" t="s">
        <v>737</v>
      </c>
      <c r="D23" s="24">
        <v>18</v>
      </c>
      <c r="E23" s="17" t="s">
        <v>26</v>
      </c>
      <c r="F23" s="17" t="s">
        <v>27</v>
      </c>
      <c r="G23" s="17" t="s">
        <v>28</v>
      </c>
      <c r="H23" s="17" t="s">
        <v>36</v>
      </c>
      <c r="I23" s="31" t="s">
        <v>37</v>
      </c>
      <c r="J23" s="24">
        <v>26</v>
      </c>
      <c r="K23" s="24">
        <v>43</v>
      </c>
      <c r="L23" s="24">
        <v>1</v>
      </c>
      <c r="M23" s="24">
        <v>5</v>
      </c>
      <c r="N23" s="24">
        <v>6</v>
      </c>
      <c r="O23" s="24">
        <v>3</v>
      </c>
      <c r="P23" s="24">
        <v>9</v>
      </c>
      <c r="Q23" s="24">
        <v>5</v>
      </c>
      <c r="R23" s="24">
        <v>3</v>
      </c>
      <c r="S23" s="24">
        <v>23</v>
      </c>
      <c r="T23" s="24">
        <v>9</v>
      </c>
      <c r="U23" s="24">
        <v>0.376811594202899</v>
      </c>
      <c r="V23" s="24">
        <v>0.623188405797101</v>
      </c>
    </row>
    <row r="24" spans="1:22" s="15" customFormat="1" x14ac:dyDescent="0.2">
      <c r="A24" s="17" t="s">
        <v>510</v>
      </c>
      <c r="B24" s="31" t="s">
        <v>511</v>
      </c>
      <c r="C24" s="17" t="s">
        <v>737</v>
      </c>
      <c r="D24" s="24">
        <v>19</v>
      </c>
      <c r="E24" s="17" t="s">
        <v>26</v>
      </c>
      <c r="F24" s="17" t="s">
        <v>27</v>
      </c>
      <c r="G24" s="17" t="s">
        <v>28</v>
      </c>
      <c r="H24" s="17" t="s">
        <v>36</v>
      </c>
      <c r="I24" s="31" t="s">
        <v>38</v>
      </c>
      <c r="J24" s="24">
        <v>35</v>
      </c>
      <c r="K24" s="24">
        <v>41</v>
      </c>
      <c r="L24" s="24">
        <v>2</v>
      </c>
      <c r="M24" s="24">
        <v>10</v>
      </c>
      <c r="N24" s="24">
        <v>4</v>
      </c>
      <c r="O24" s="24">
        <v>9</v>
      </c>
      <c r="P24" s="24">
        <v>6</v>
      </c>
      <c r="Q24" s="24">
        <v>6</v>
      </c>
      <c r="R24" s="24">
        <v>2</v>
      </c>
      <c r="S24" s="24">
        <v>21</v>
      </c>
      <c r="T24" s="24">
        <v>10</v>
      </c>
      <c r="U24" s="24">
        <v>0.46052631578947401</v>
      </c>
      <c r="V24" s="24">
        <v>0.53947368421052599</v>
      </c>
    </row>
    <row r="25" spans="1:22" s="15" customFormat="1" x14ac:dyDescent="0.2">
      <c r="A25" s="17" t="s">
        <v>655</v>
      </c>
      <c r="B25" s="31" t="s">
        <v>656</v>
      </c>
      <c r="C25" s="17" t="s">
        <v>737</v>
      </c>
      <c r="D25" s="24">
        <v>20</v>
      </c>
      <c r="E25" s="17" t="s">
        <v>26</v>
      </c>
      <c r="F25" s="17" t="s">
        <v>27</v>
      </c>
      <c r="G25" s="17" t="s">
        <v>28</v>
      </c>
      <c r="H25" s="17" t="s">
        <v>29</v>
      </c>
      <c r="I25" s="31" t="s">
        <v>41</v>
      </c>
      <c r="J25" s="24">
        <v>29</v>
      </c>
      <c r="K25" s="24">
        <v>37</v>
      </c>
      <c r="L25" s="24">
        <v>2</v>
      </c>
      <c r="M25" s="24">
        <v>9</v>
      </c>
      <c r="N25" s="24">
        <v>1</v>
      </c>
      <c r="O25" s="24">
        <v>0</v>
      </c>
      <c r="P25" s="24">
        <v>6</v>
      </c>
      <c r="Q25" s="24">
        <v>0</v>
      </c>
      <c r="R25" s="24">
        <v>4</v>
      </c>
      <c r="S25" s="24">
        <v>16</v>
      </c>
      <c r="T25" s="24">
        <v>14</v>
      </c>
      <c r="U25" s="24">
        <v>0.439393939393939</v>
      </c>
      <c r="V25" s="24">
        <v>0.560606060606061</v>
      </c>
    </row>
    <row r="26" spans="1:22" s="15" customFormat="1" x14ac:dyDescent="0.2">
      <c r="A26" s="17" t="s">
        <v>622</v>
      </c>
      <c r="B26" s="31" t="s">
        <v>623</v>
      </c>
      <c r="C26" s="17" t="s">
        <v>737</v>
      </c>
      <c r="D26" s="24">
        <v>21</v>
      </c>
      <c r="E26" s="17" t="s">
        <v>26</v>
      </c>
      <c r="F26" s="17" t="s">
        <v>27</v>
      </c>
      <c r="G26" s="17" t="s">
        <v>28</v>
      </c>
      <c r="H26" s="17" t="s">
        <v>42</v>
      </c>
      <c r="I26" s="31" t="s">
        <v>43</v>
      </c>
      <c r="J26" s="24">
        <v>43</v>
      </c>
      <c r="K26" s="24">
        <v>24</v>
      </c>
      <c r="L26" s="24">
        <v>5</v>
      </c>
      <c r="M26" s="24">
        <v>3</v>
      </c>
      <c r="N26" s="24">
        <v>5</v>
      </c>
      <c r="O26" s="24">
        <v>0</v>
      </c>
      <c r="P26" s="24">
        <v>25</v>
      </c>
      <c r="Q26" s="24">
        <v>2</v>
      </c>
      <c r="R26" s="24">
        <v>2</v>
      </c>
      <c r="S26" s="24">
        <v>13</v>
      </c>
      <c r="T26" s="24">
        <v>5</v>
      </c>
      <c r="U26" s="24">
        <v>0.64179104477611904</v>
      </c>
      <c r="V26" s="24">
        <v>0.35820895522388102</v>
      </c>
    </row>
    <row r="27" spans="1:22" s="15" customFormat="1" x14ac:dyDescent="0.2">
      <c r="A27" s="17" t="s">
        <v>659</v>
      </c>
      <c r="B27" s="31" t="s">
        <v>660</v>
      </c>
      <c r="C27" s="17" t="s">
        <v>737</v>
      </c>
      <c r="D27" s="24">
        <v>22</v>
      </c>
      <c r="E27" s="17" t="s">
        <v>26</v>
      </c>
      <c r="F27" s="17" t="s">
        <v>27</v>
      </c>
      <c r="G27" s="17" t="s">
        <v>28</v>
      </c>
      <c r="H27" s="17" t="s">
        <v>42</v>
      </c>
      <c r="I27" s="31" t="s">
        <v>43</v>
      </c>
      <c r="J27" s="24">
        <v>22</v>
      </c>
      <c r="K27" s="24">
        <v>46</v>
      </c>
      <c r="L27" s="24">
        <v>2</v>
      </c>
      <c r="M27" s="24">
        <v>2</v>
      </c>
      <c r="N27" s="24">
        <v>2</v>
      </c>
      <c r="O27" s="24">
        <v>0</v>
      </c>
      <c r="P27" s="24">
        <v>5</v>
      </c>
      <c r="Q27" s="24">
        <v>4</v>
      </c>
      <c r="R27" s="24">
        <v>2</v>
      </c>
      <c r="S27" s="24">
        <v>21</v>
      </c>
      <c r="T27" s="24">
        <v>17</v>
      </c>
      <c r="U27" s="24">
        <v>0.32352941176470601</v>
      </c>
      <c r="V27" s="24">
        <v>0.67647058823529405</v>
      </c>
    </row>
    <row r="28" spans="1:22" s="15" customFormat="1" x14ac:dyDescent="0.2">
      <c r="A28" s="17" t="s">
        <v>493</v>
      </c>
      <c r="B28" s="31" t="s">
        <v>494</v>
      </c>
      <c r="C28" s="17" t="s">
        <v>737</v>
      </c>
      <c r="D28" s="24">
        <v>23</v>
      </c>
      <c r="E28" s="17" t="s">
        <v>26</v>
      </c>
      <c r="F28" s="17" t="s">
        <v>27</v>
      </c>
      <c r="G28" s="17" t="s">
        <v>217</v>
      </c>
      <c r="H28" s="17" t="s">
        <v>218</v>
      </c>
      <c r="I28" s="31" t="s">
        <v>220</v>
      </c>
      <c r="J28" s="24">
        <v>31</v>
      </c>
      <c r="K28" s="24">
        <v>39</v>
      </c>
      <c r="L28" s="24">
        <v>1</v>
      </c>
      <c r="M28" s="24">
        <v>5</v>
      </c>
      <c r="N28" s="24">
        <v>1</v>
      </c>
      <c r="O28" s="24">
        <v>0</v>
      </c>
      <c r="P28" s="24">
        <v>10</v>
      </c>
      <c r="Q28" s="24">
        <v>2</v>
      </c>
      <c r="R28" s="24">
        <v>5</v>
      </c>
      <c r="S28" s="24">
        <v>23</v>
      </c>
      <c r="T28" s="24">
        <v>9</v>
      </c>
      <c r="U28" s="24">
        <v>0.442857142857143</v>
      </c>
      <c r="V28" s="24">
        <v>0.55714285714285705</v>
      </c>
    </row>
    <row r="29" spans="1:22" s="15" customFormat="1" x14ac:dyDescent="0.2">
      <c r="A29" s="17" t="s">
        <v>574</v>
      </c>
      <c r="B29" s="31" t="s">
        <v>575</v>
      </c>
      <c r="C29" s="17" t="s">
        <v>737</v>
      </c>
      <c r="D29" s="24">
        <v>24</v>
      </c>
      <c r="E29" s="17" t="s">
        <v>26</v>
      </c>
      <c r="F29" s="17" t="s">
        <v>27</v>
      </c>
      <c r="G29" s="17" t="s">
        <v>234</v>
      </c>
      <c r="H29" s="17" t="s">
        <v>237</v>
      </c>
      <c r="I29" s="31" t="s">
        <v>131</v>
      </c>
      <c r="J29" s="24">
        <v>26</v>
      </c>
      <c r="K29" s="24">
        <v>20</v>
      </c>
      <c r="L29" s="24">
        <v>3</v>
      </c>
      <c r="M29" s="24">
        <v>9</v>
      </c>
      <c r="N29" s="24">
        <v>1</v>
      </c>
      <c r="O29" s="24">
        <v>2</v>
      </c>
      <c r="P29" s="24">
        <v>1</v>
      </c>
      <c r="Q29" s="24">
        <v>1</v>
      </c>
      <c r="R29" s="24">
        <v>0</v>
      </c>
      <c r="S29" s="24">
        <v>14</v>
      </c>
      <c r="T29" s="24">
        <v>5</v>
      </c>
      <c r="U29" s="24">
        <v>0.565217391304348</v>
      </c>
      <c r="V29" s="24">
        <v>0.434782608695652</v>
      </c>
    </row>
    <row r="30" spans="1:22" s="15" customFormat="1" x14ac:dyDescent="0.2">
      <c r="A30" s="17" t="s">
        <v>678</v>
      </c>
      <c r="B30" s="31" t="s">
        <v>573</v>
      </c>
      <c r="C30" s="17" t="s">
        <v>737</v>
      </c>
      <c r="D30" s="24">
        <v>25</v>
      </c>
      <c r="E30" s="17" t="s">
        <v>26</v>
      </c>
      <c r="F30" s="17" t="s">
        <v>27</v>
      </c>
      <c r="G30" s="17" t="s">
        <v>234</v>
      </c>
      <c r="H30" s="17" t="s">
        <v>237</v>
      </c>
      <c r="I30" s="31" t="s">
        <v>131</v>
      </c>
      <c r="J30" s="24">
        <v>20</v>
      </c>
      <c r="K30" s="24">
        <v>21</v>
      </c>
      <c r="L30" s="24">
        <v>3</v>
      </c>
      <c r="M30" s="24">
        <v>5</v>
      </c>
      <c r="N30" s="24">
        <v>2</v>
      </c>
      <c r="O30" s="24">
        <v>2</v>
      </c>
      <c r="P30" s="24">
        <v>1</v>
      </c>
      <c r="Q30" s="24">
        <v>0</v>
      </c>
      <c r="R30" s="24">
        <v>1</v>
      </c>
      <c r="S30" s="24">
        <v>15</v>
      </c>
      <c r="T30" s="24">
        <v>5</v>
      </c>
      <c r="U30" s="24">
        <v>0.48780487804877998</v>
      </c>
      <c r="V30" s="24">
        <v>0.51219512195121997</v>
      </c>
    </row>
    <row r="31" spans="1:22" s="15" customFormat="1" x14ac:dyDescent="0.2">
      <c r="A31" s="17" t="s">
        <v>524</v>
      </c>
      <c r="B31" s="31" t="s">
        <v>525</v>
      </c>
      <c r="C31" s="17" t="s">
        <v>737</v>
      </c>
      <c r="D31" s="24">
        <v>26</v>
      </c>
      <c r="E31" s="17" t="s">
        <v>26</v>
      </c>
      <c r="F31" s="17" t="s">
        <v>27</v>
      </c>
      <c r="G31" s="17" t="s">
        <v>234</v>
      </c>
      <c r="H31" s="17" t="s">
        <v>237</v>
      </c>
      <c r="I31" s="31" t="s">
        <v>238</v>
      </c>
      <c r="J31" s="24">
        <v>33</v>
      </c>
      <c r="K31" s="24">
        <v>24</v>
      </c>
      <c r="L31" s="24">
        <v>2</v>
      </c>
      <c r="M31" s="24">
        <v>13</v>
      </c>
      <c r="N31" s="24">
        <v>0</v>
      </c>
      <c r="O31" s="24">
        <v>1</v>
      </c>
      <c r="P31" s="24">
        <v>2</v>
      </c>
      <c r="Q31" s="24">
        <v>5</v>
      </c>
      <c r="R31" s="24">
        <v>1</v>
      </c>
      <c r="S31" s="24">
        <v>13</v>
      </c>
      <c r="T31" s="24">
        <v>5</v>
      </c>
      <c r="U31" s="24">
        <v>0.57894736842105299</v>
      </c>
      <c r="V31" s="24">
        <v>0.42105263157894701</v>
      </c>
    </row>
    <row r="32" spans="1:22" s="15" customFormat="1" x14ac:dyDescent="0.2">
      <c r="A32" s="17" t="s">
        <v>442</v>
      </c>
      <c r="B32" s="31" t="s">
        <v>521</v>
      </c>
      <c r="C32" s="17" t="s">
        <v>737</v>
      </c>
      <c r="D32" s="24">
        <v>27</v>
      </c>
      <c r="E32" s="17" t="s">
        <v>26</v>
      </c>
      <c r="F32" s="17" t="s">
        <v>27</v>
      </c>
      <c r="G32" s="17" t="s">
        <v>231</v>
      </c>
      <c r="H32" s="17" t="s">
        <v>232</v>
      </c>
      <c r="I32" s="31" t="s">
        <v>233</v>
      </c>
      <c r="J32" s="24">
        <v>9</v>
      </c>
      <c r="K32" s="24">
        <v>34</v>
      </c>
      <c r="L32" s="24">
        <v>3</v>
      </c>
      <c r="M32" s="24">
        <v>3</v>
      </c>
      <c r="N32" s="24">
        <v>0</v>
      </c>
      <c r="O32" s="24">
        <v>0</v>
      </c>
      <c r="P32" s="24">
        <v>4</v>
      </c>
      <c r="Q32" s="24">
        <v>2</v>
      </c>
      <c r="R32" s="24">
        <v>2</v>
      </c>
      <c r="S32" s="24">
        <v>17</v>
      </c>
      <c r="T32" s="24">
        <v>11</v>
      </c>
      <c r="U32" s="24">
        <v>0.209302325581395</v>
      </c>
      <c r="V32" s="24">
        <v>0.79069767441860495</v>
      </c>
    </row>
    <row r="33" spans="1:22" s="15" customFormat="1" x14ac:dyDescent="0.2">
      <c r="A33" s="17" t="s">
        <v>576</v>
      </c>
      <c r="B33" s="31" t="s">
        <v>577</v>
      </c>
      <c r="C33" s="17" t="s">
        <v>737</v>
      </c>
      <c r="D33" s="24">
        <v>28</v>
      </c>
      <c r="E33" s="17" t="s">
        <v>26</v>
      </c>
      <c r="F33" s="17" t="s">
        <v>27</v>
      </c>
      <c r="G33" s="17" t="s">
        <v>231</v>
      </c>
      <c r="H33" s="17" t="s">
        <v>232</v>
      </c>
      <c r="I33" s="31" t="s">
        <v>233</v>
      </c>
      <c r="J33" s="24">
        <v>14</v>
      </c>
      <c r="K33" s="24">
        <v>29</v>
      </c>
      <c r="L33" s="24">
        <v>6</v>
      </c>
      <c r="M33" s="24">
        <v>6</v>
      </c>
      <c r="N33" s="24">
        <v>3</v>
      </c>
      <c r="O33" s="24">
        <v>0</v>
      </c>
      <c r="P33" s="24">
        <v>5</v>
      </c>
      <c r="Q33" s="24">
        <v>5</v>
      </c>
      <c r="R33" s="24">
        <v>1</v>
      </c>
      <c r="S33" s="24">
        <v>15</v>
      </c>
      <c r="T33" s="24">
        <v>7</v>
      </c>
      <c r="U33" s="24">
        <v>0.32558139534883701</v>
      </c>
      <c r="V33" s="24">
        <v>0.67441860465116299</v>
      </c>
    </row>
    <row r="34" spans="1:22" s="15" customFormat="1" x14ac:dyDescent="0.2">
      <c r="A34" s="17" t="s">
        <v>676</v>
      </c>
      <c r="B34" s="31" t="s">
        <v>677</v>
      </c>
      <c r="C34" s="17" t="s">
        <v>737</v>
      </c>
      <c r="D34" s="24">
        <v>29</v>
      </c>
      <c r="E34" s="17" t="s">
        <v>26</v>
      </c>
      <c r="F34" s="17" t="s">
        <v>27</v>
      </c>
      <c r="G34" s="17" t="s">
        <v>132</v>
      </c>
      <c r="H34" s="17" t="s">
        <v>48</v>
      </c>
      <c r="I34" s="31" t="s">
        <v>49</v>
      </c>
      <c r="J34" s="24">
        <v>34</v>
      </c>
      <c r="K34" s="24">
        <v>38</v>
      </c>
      <c r="L34" s="24">
        <v>2</v>
      </c>
      <c r="M34" s="24">
        <v>5</v>
      </c>
      <c r="N34" s="24">
        <v>2</v>
      </c>
      <c r="O34" s="24">
        <v>5</v>
      </c>
      <c r="P34" s="24">
        <v>7</v>
      </c>
      <c r="Q34" s="24">
        <v>4</v>
      </c>
      <c r="R34" s="24">
        <v>3</v>
      </c>
      <c r="S34" s="24">
        <v>18</v>
      </c>
      <c r="T34" s="24">
        <v>12</v>
      </c>
      <c r="U34" s="24">
        <v>0.47222222222222199</v>
      </c>
      <c r="V34" s="24">
        <v>0.52777777777777801</v>
      </c>
    </row>
    <row r="35" spans="1:22" s="15" customFormat="1" x14ac:dyDescent="0.2">
      <c r="A35" s="17" t="s">
        <v>728</v>
      </c>
      <c r="B35" s="31" t="s">
        <v>729</v>
      </c>
      <c r="C35" s="17" t="s">
        <v>737</v>
      </c>
      <c r="D35" s="24">
        <v>30</v>
      </c>
      <c r="E35" s="17" t="s">
        <v>26</v>
      </c>
      <c r="F35" s="17" t="s">
        <v>27</v>
      </c>
      <c r="G35" s="17" t="s">
        <v>6</v>
      </c>
      <c r="H35" s="17" t="s">
        <v>9</v>
      </c>
      <c r="I35" s="31" t="s">
        <v>10</v>
      </c>
      <c r="J35" s="24">
        <v>66</v>
      </c>
      <c r="K35" s="24">
        <v>40</v>
      </c>
      <c r="L35" s="24">
        <v>1</v>
      </c>
      <c r="M35" s="24">
        <v>11</v>
      </c>
      <c r="N35" s="24">
        <v>5</v>
      </c>
      <c r="O35" s="24">
        <v>25</v>
      </c>
      <c r="P35" s="24">
        <v>13</v>
      </c>
      <c r="Q35" s="24">
        <v>1</v>
      </c>
      <c r="R35" s="24">
        <v>3</v>
      </c>
      <c r="S35" s="24">
        <v>16</v>
      </c>
      <c r="T35" s="24">
        <v>19</v>
      </c>
      <c r="U35" s="24">
        <v>0.62264150943396201</v>
      </c>
      <c r="V35" s="24">
        <v>0.37735849056603799</v>
      </c>
    </row>
    <row r="36" spans="1:22" s="15" customFormat="1" x14ac:dyDescent="0.2">
      <c r="A36" s="17" t="s">
        <v>427</v>
      </c>
      <c r="B36" s="31" t="s">
        <v>428</v>
      </c>
      <c r="C36" s="17" t="s">
        <v>737</v>
      </c>
      <c r="D36" s="24">
        <v>31</v>
      </c>
      <c r="E36" s="17" t="s">
        <v>26</v>
      </c>
      <c r="F36" s="17" t="s">
        <v>27</v>
      </c>
      <c r="G36" s="17" t="s">
        <v>96</v>
      </c>
      <c r="H36" s="17" t="s">
        <v>97</v>
      </c>
      <c r="I36" s="31" t="s">
        <v>98</v>
      </c>
      <c r="J36" s="24">
        <v>12</v>
      </c>
      <c r="K36" s="24">
        <v>24</v>
      </c>
      <c r="L36" s="24">
        <v>2</v>
      </c>
      <c r="M36" s="24">
        <v>5</v>
      </c>
      <c r="N36" s="24">
        <v>2</v>
      </c>
      <c r="O36" s="24">
        <v>0</v>
      </c>
      <c r="P36" s="24">
        <v>3</v>
      </c>
      <c r="Q36" s="24">
        <v>0</v>
      </c>
      <c r="R36" s="24">
        <v>1</v>
      </c>
      <c r="S36" s="24">
        <v>13</v>
      </c>
      <c r="T36" s="24">
        <v>10</v>
      </c>
      <c r="U36" s="24">
        <v>0.33333333333333298</v>
      </c>
      <c r="V36" s="24">
        <v>0.66666666666666696</v>
      </c>
    </row>
    <row r="37" spans="1:22" s="15" customFormat="1" x14ac:dyDescent="0.2">
      <c r="A37" s="17" t="s">
        <v>429</v>
      </c>
      <c r="B37" s="31" t="s">
        <v>430</v>
      </c>
      <c r="C37" s="17" t="s">
        <v>737</v>
      </c>
      <c r="D37" s="24">
        <v>32</v>
      </c>
      <c r="E37" s="17" t="s">
        <v>26</v>
      </c>
      <c r="F37" s="17" t="s">
        <v>27</v>
      </c>
      <c r="G37" s="17" t="s">
        <v>96</v>
      </c>
      <c r="H37" s="17" t="s">
        <v>99</v>
      </c>
      <c r="I37" s="31" t="s">
        <v>100</v>
      </c>
      <c r="J37" s="24">
        <v>29</v>
      </c>
      <c r="K37" s="24">
        <v>29</v>
      </c>
      <c r="L37" s="24">
        <v>7</v>
      </c>
      <c r="M37" s="24">
        <v>14</v>
      </c>
      <c r="N37" s="24">
        <v>0</v>
      </c>
      <c r="O37" s="24">
        <v>0</v>
      </c>
      <c r="P37" s="24">
        <v>3</v>
      </c>
      <c r="Q37" s="24">
        <v>5</v>
      </c>
      <c r="R37" s="24">
        <v>0</v>
      </c>
      <c r="S37" s="24">
        <v>17</v>
      </c>
      <c r="T37" s="24">
        <v>6</v>
      </c>
      <c r="U37" s="24">
        <v>0.5</v>
      </c>
      <c r="V37" s="24">
        <v>0.5</v>
      </c>
    </row>
    <row r="38" spans="1:22" s="34" customFormat="1" x14ac:dyDescent="0.2">
      <c r="A38" s="17" t="s">
        <v>599</v>
      </c>
      <c r="B38" s="31" t="s">
        <v>600</v>
      </c>
      <c r="C38" s="17" t="s">
        <v>567</v>
      </c>
      <c r="D38" s="24">
        <v>33</v>
      </c>
      <c r="E38" s="17" t="s">
        <v>26</v>
      </c>
      <c r="F38" s="17" t="s">
        <v>27</v>
      </c>
      <c r="G38" s="17" t="s">
        <v>96</v>
      </c>
      <c r="H38" s="17" t="s">
        <v>104</v>
      </c>
      <c r="I38" s="31" t="s">
        <v>105</v>
      </c>
      <c r="J38" s="24">
        <v>209</v>
      </c>
      <c r="K38" s="24">
        <v>21</v>
      </c>
      <c r="L38" s="24">
        <v>28</v>
      </c>
      <c r="M38" s="24">
        <v>144</v>
      </c>
      <c r="N38" s="24">
        <v>39</v>
      </c>
      <c r="O38" s="24">
        <v>0</v>
      </c>
      <c r="P38" s="24">
        <v>22</v>
      </c>
      <c r="Q38" s="24">
        <v>1</v>
      </c>
      <c r="R38" s="24">
        <v>1</v>
      </c>
      <c r="S38" s="24">
        <v>15</v>
      </c>
      <c r="T38" s="24">
        <v>2</v>
      </c>
      <c r="U38" s="24">
        <v>0.90869565217391302</v>
      </c>
      <c r="V38" s="24">
        <v>9.1304347826086998E-2</v>
      </c>
    </row>
    <row r="39" spans="1:22" s="15" customFormat="1" x14ac:dyDescent="0.2">
      <c r="A39" s="17" t="s">
        <v>601</v>
      </c>
      <c r="B39" s="31" t="s">
        <v>602</v>
      </c>
      <c r="C39" s="17" t="s">
        <v>567</v>
      </c>
      <c r="D39" s="24">
        <v>34</v>
      </c>
      <c r="E39" s="17" t="s">
        <v>26</v>
      </c>
      <c r="F39" s="17" t="s">
        <v>27</v>
      </c>
      <c r="G39" s="17" t="s">
        <v>96</v>
      </c>
      <c r="H39" s="17" t="s">
        <v>106</v>
      </c>
      <c r="I39" s="31" t="s">
        <v>107</v>
      </c>
      <c r="J39" s="24">
        <v>197</v>
      </c>
      <c r="K39" s="24">
        <v>59</v>
      </c>
      <c r="L39" s="24">
        <v>27</v>
      </c>
      <c r="M39" s="24">
        <v>107</v>
      </c>
      <c r="N39" s="24">
        <v>36</v>
      </c>
      <c r="O39" s="24">
        <v>0</v>
      </c>
      <c r="P39" s="24">
        <v>45</v>
      </c>
      <c r="Q39" s="24">
        <v>3</v>
      </c>
      <c r="R39" s="24">
        <v>4</v>
      </c>
      <c r="S39" s="24">
        <v>34</v>
      </c>
      <c r="T39" s="24">
        <v>15</v>
      </c>
      <c r="U39" s="24">
        <v>0.76953125</v>
      </c>
      <c r="V39" s="24">
        <v>0.23046875</v>
      </c>
    </row>
    <row r="40" spans="1:22" s="15" customFormat="1" x14ac:dyDescent="0.2">
      <c r="A40" s="17" t="s">
        <v>568</v>
      </c>
      <c r="B40" s="31" t="s">
        <v>569</v>
      </c>
      <c r="C40" s="17" t="s">
        <v>567</v>
      </c>
      <c r="D40" s="24">
        <v>35</v>
      </c>
      <c r="E40" s="17" t="s">
        <v>26</v>
      </c>
      <c r="F40" s="17" t="s">
        <v>27</v>
      </c>
      <c r="G40" s="17" t="s">
        <v>17</v>
      </c>
      <c r="H40" s="17" t="s">
        <v>94</v>
      </c>
      <c r="I40" s="31" t="s">
        <v>95</v>
      </c>
      <c r="J40" s="24">
        <v>163</v>
      </c>
      <c r="K40" s="24">
        <v>24</v>
      </c>
      <c r="L40" s="24">
        <v>24</v>
      </c>
      <c r="M40" s="24">
        <v>97</v>
      </c>
      <c r="N40" s="24">
        <v>38</v>
      </c>
      <c r="O40" s="24">
        <v>0</v>
      </c>
      <c r="P40" s="24">
        <v>21</v>
      </c>
      <c r="Q40" s="24">
        <v>2</v>
      </c>
      <c r="R40" s="24">
        <v>2</v>
      </c>
      <c r="S40" s="24">
        <v>18</v>
      </c>
      <c r="T40" s="24">
        <v>3</v>
      </c>
      <c r="U40" s="24">
        <v>0.87165775401069501</v>
      </c>
      <c r="V40" s="24">
        <v>0.12834224598930499</v>
      </c>
    </row>
    <row r="41" spans="1:22" s="15" customFormat="1" x14ac:dyDescent="0.2">
      <c r="A41" s="17" t="s">
        <v>459</v>
      </c>
      <c r="B41" s="31" t="s">
        <v>460</v>
      </c>
      <c r="C41" s="17" t="s">
        <v>737</v>
      </c>
      <c r="D41" s="24">
        <v>36</v>
      </c>
      <c r="E41" s="17" t="s">
        <v>250</v>
      </c>
      <c r="F41" s="17" t="s">
        <v>336</v>
      </c>
      <c r="G41" s="17" t="s">
        <v>337</v>
      </c>
      <c r="H41" s="17" t="s">
        <v>338</v>
      </c>
      <c r="I41" s="31" t="s">
        <v>339</v>
      </c>
      <c r="J41" s="24">
        <v>16</v>
      </c>
      <c r="K41" s="24">
        <v>32</v>
      </c>
      <c r="L41" s="24">
        <v>1</v>
      </c>
      <c r="M41" s="24">
        <v>6</v>
      </c>
      <c r="N41" s="24">
        <v>4</v>
      </c>
      <c r="O41" s="24">
        <v>0</v>
      </c>
      <c r="P41" s="24">
        <v>6</v>
      </c>
      <c r="Q41" s="24">
        <v>2</v>
      </c>
      <c r="R41" s="24">
        <v>1</v>
      </c>
      <c r="S41" s="24">
        <v>13</v>
      </c>
      <c r="T41" s="24">
        <v>15</v>
      </c>
      <c r="U41" s="24">
        <v>0.33333333333333298</v>
      </c>
      <c r="V41" s="24">
        <v>0.66666666666666696</v>
      </c>
    </row>
    <row r="42" spans="1:22" s="15" customFormat="1" x14ac:dyDescent="0.2">
      <c r="A42" s="17" t="s">
        <v>461</v>
      </c>
      <c r="B42" s="31" t="s">
        <v>462</v>
      </c>
      <c r="C42" s="17" t="s">
        <v>737</v>
      </c>
      <c r="D42" s="24">
        <v>37</v>
      </c>
      <c r="E42" s="17" t="s">
        <v>250</v>
      </c>
      <c r="F42" s="17" t="s">
        <v>336</v>
      </c>
      <c r="G42" s="17" t="s">
        <v>337</v>
      </c>
      <c r="H42" s="17" t="s">
        <v>338</v>
      </c>
      <c r="I42" s="31" t="s">
        <v>339</v>
      </c>
      <c r="J42" s="24">
        <v>16</v>
      </c>
      <c r="K42" s="24">
        <v>33</v>
      </c>
      <c r="L42" s="24">
        <v>2</v>
      </c>
      <c r="M42" s="24">
        <v>8</v>
      </c>
      <c r="N42" s="24">
        <v>2</v>
      </c>
      <c r="O42" s="24">
        <v>0</v>
      </c>
      <c r="P42" s="24">
        <v>5</v>
      </c>
      <c r="Q42" s="24">
        <v>1</v>
      </c>
      <c r="R42" s="24">
        <v>1</v>
      </c>
      <c r="S42" s="24">
        <v>9</v>
      </c>
      <c r="T42" s="24">
        <v>21</v>
      </c>
      <c r="U42" s="24">
        <v>0.32653061224489799</v>
      </c>
      <c r="V42" s="24">
        <v>0.67346938775510201</v>
      </c>
    </row>
    <row r="43" spans="1:22" s="15" customFormat="1" x14ac:dyDescent="0.2">
      <c r="A43" s="17" t="s">
        <v>621</v>
      </c>
      <c r="B43" s="31" t="s">
        <v>463</v>
      </c>
      <c r="C43" s="17" t="s">
        <v>737</v>
      </c>
      <c r="D43" s="24">
        <v>38</v>
      </c>
      <c r="E43" s="17" t="s">
        <v>250</v>
      </c>
      <c r="F43" s="17" t="s">
        <v>336</v>
      </c>
      <c r="G43" s="17" t="s">
        <v>337</v>
      </c>
      <c r="H43" s="17" t="s">
        <v>338</v>
      </c>
      <c r="I43" s="31" t="s">
        <v>339</v>
      </c>
      <c r="J43" s="24">
        <v>16</v>
      </c>
      <c r="K43" s="24">
        <v>36</v>
      </c>
      <c r="L43" s="24">
        <v>3</v>
      </c>
      <c r="M43" s="24">
        <v>8</v>
      </c>
      <c r="N43" s="24">
        <v>1</v>
      </c>
      <c r="O43" s="24">
        <v>0</v>
      </c>
      <c r="P43" s="24">
        <v>5</v>
      </c>
      <c r="Q43" s="24">
        <v>2</v>
      </c>
      <c r="R43" s="24">
        <v>1</v>
      </c>
      <c r="S43" s="24">
        <v>13</v>
      </c>
      <c r="T43" s="24">
        <v>19</v>
      </c>
      <c r="U43" s="24">
        <v>0.30769230769230799</v>
      </c>
      <c r="V43" s="24">
        <v>0.69230769230769196</v>
      </c>
    </row>
    <row r="44" spans="1:22" s="15" customFormat="1" x14ac:dyDescent="0.2">
      <c r="A44" s="17" t="s">
        <v>464</v>
      </c>
      <c r="B44" s="31" t="s">
        <v>465</v>
      </c>
      <c r="C44" s="17" t="s">
        <v>737</v>
      </c>
      <c r="D44" s="24">
        <v>39</v>
      </c>
      <c r="E44" s="17" t="s">
        <v>250</v>
      </c>
      <c r="F44" s="17" t="s">
        <v>336</v>
      </c>
      <c r="G44" s="17" t="s">
        <v>337</v>
      </c>
      <c r="H44" s="17" t="s">
        <v>338</v>
      </c>
      <c r="I44" s="31" t="s">
        <v>339</v>
      </c>
      <c r="J44" s="24">
        <v>17</v>
      </c>
      <c r="K44" s="24">
        <v>38</v>
      </c>
      <c r="L44" s="24">
        <v>3</v>
      </c>
      <c r="M44" s="24">
        <v>7</v>
      </c>
      <c r="N44" s="24">
        <v>1</v>
      </c>
      <c r="O44" s="24">
        <v>0</v>
      </c>
      <c r="P44" s="24">
        <v>7</v>
      </c>
      <c r="Q44" s="24">
        <v>2</v>
      </c>
      <c r="R44" s="24">
        <v>2</v>
      </c>
      <c r="S44" s="24">
        <v>14</v>
      </c>
      <c r="T44" s="24">
        <v>19</v>
      </c>
      <c r="U44" s="24">
        <v>0.30909090909090903</v>
      </c>
      <c r="V44" s="24">
        <v>0.69090909090909103</v>
      </c>
    </row>
    <row r="45" spans="1:22" s="15" customFormat="1" x14ac:dyDescent="0.2">
      <c r="A45" s="17" t="s">
        <v>466</v>
      </c>
      <c r="B45" s="31" t="s">
        <v>467</v>
      </c>
      <c r="C45" s="17" t="s">
        <v>737</v>
      </c>
      <c r="D45" s="24">
        <v>40</v>
      </c>
      <c r="E45" s="17" t="s">
        <v>250</v>
      </c>
      <c r="F45" s="17" t="s">
        <v>336</v>
      </c>
      <c r="G45" s="17" t="s">
        <v>337</v>
      </c>
      <c r="H45" s="17" t="s">
        <v>338</v>
      </c>
      <c r="I45" s="31" t="s">
        <v>340</v>
      </c>
      <c r="J45" s="24">
        <v>48</v>
      </c>
      <c r="K45" s="24">
        <v>44</v>
      </c>
      <c r="L45" s="24">
        <v>8</v>
      </c>
      <c r="M45" s="24">
        <v>16</v>
      </c>
      <c r="N45" s="24">
        <v>12</v>
      </c>
      <c r="O45" s="24">
        <v>0</v>
      </c>
      <c r="P45" s="24">
        <v>16</v>
      </c>
      <c r="Q45" s="24">
        <v>2</v>
      </c>
      <c r="R45" s="24">
        <v>1</v>
      </c>
      <c r="S45" s="24">
        <v>21</v>
      </c>
      <c r="T45" s="24">
        <v>19</v>
      </c>
      <c r="U45" s="24">
        <v>0.52173913043478304</v>
      </c>
      <c r="V45" s="24">
        <v>0.47826086956521702</v>
      </c>
    </row>
    <row r="46" spans="1:22" s="15" customFormat="1" x14ac:dyDescent="0.2">
      <c r="A46" s="17" t="s">
        <v>710</v>
      </c>
      <c r="B46" s="31" t="s">
        <v>711</v>
      </c>
      <c r="C46" s="17" t="s">
        <v>737</v>
      </c>
      <c r="D46" s="24">
        <v>41</v>
      </c>
      <c r="E46" s="17" t="s">
        <v>250</v>
      </c>
      <c r="F46" s="17" t="s">
        <v>336</v>
      </c>
      <c r="G46" s="17" t="s">
        <v>337</v>
      </c>
      <c r="H46" s="17" t="s">
        <v>348</v>
      </c>
      <c r="I46" s="31" t="s">
        <v>349</v>
      </c>
      <c r="J46" s="24">
        <v>24</v>
      </c>
      <c r="K46" s="24">
        <v>29</v>
      </c>
      <c r="L46" s="24">
        <v>2</v>
      </c>
      <c r="M46" s="24">
        <v>8</v>
      </c>
      <c r="N46" s="24">
        <v>7</v>
      </c>
      <c r="O46" s="24">
        <v>1</v>
      </c>
      <c r="P46" s="24">
        <v>6</v>
      </c>
      <c r="Q46" s="24">
        <v>1</v>
      </c>
      <c r="R46" s="24">
        <v>1</v>
      </c>
      <c r="S46" s="24">
        <v>16</v>
      </c>
      <c r="T46" s="24">
        <v>9</v>
      </c>
      <c r="U46" s="24">
        <v>0.45283018867924502</v>
      </c>
      <c r="V46" s="24">
        <v>0.54716981132075504</v>
      </c>
    </row>
    <row r="47" spans="1:22" s="15" customFormat="1" x14ac:dyDescent="0.2">
      <c r="A47" s="17" t="s">
        <v>712</v>
      </c>
      <c r="B47" s="31" t="s">
        <v>713</v>
      </c>
      <c r="C47" s="17" t="s">
        <v>737</v>
      </c>
      <c r="D47" s="24">
        <v>42</v>
      </c>
      <c r="E47" s="17" t="s">
        <v>250</v>
      </c>
      <c r="F47" s="17" t="s">
        <v>336</v>
      </c>
      <c r="G47" s="17" t="s">
        <v>337</v>
      </c>
      <c r="H47" s="17" t="s">
        <v>348</v>
      </c>
      <c r="I47" s="31" t="s">
        <v>350</v>
      </c>
      <c r="J47" s="24">
        <v>16</v>
      </c>
      <c r="K47" s="24">
        <v>31</v>
      </c>
      <c r="L47" s="24">
        <v>3</v>
      </c>
      <c r="M47" s="24">
        <v>6</v>
      </c>
      <c r="N47" s="24">
        <v>3</v>
      </c>
      <c r="O47" s="24">
        <v>0</v>
      </c>
      <c r="P47" s="24">
        <v>4</v>
      </c>
      <c r="Q47" s="24">
        <v>1</v>
      </c>
      <c r="R47" s="24">
        <v>0</v>
      </c>
      <c r="S47" s="24">
        <v>13</v>
      </c>
      <c r="T47" s="24">
        <v>14</v>
      </c>
      <c r="U47" s="24">
        <v>0.340425531914894</v>
      </c>
      <c r="V47" s="24">
        <v>0.659574468085106</v>
      </c>
    </row>
    <row r="48" spans="1:22" s="15" customFormat="1" x14ac:dyDescent="0.2">
      <c r="A48" s="17" t="s">
        <v>619</v>
      </c>
      <c r="B48" s="31" t="s">
        <v>620</v>
      </c>
      <c r="C48" s="17" t="s">
        <v>737</v>
      </c>
      <c r="D48" s="24">
        <v>43</v>
      </c>
      <c r="E48" s="17" t="s">
        <v>250</v>
      </c>
      <c r="F48" s="17" t="s">
        <v>336</v>
      </c>
      <c r="G48" s="17" t="s">
        <v>337</v>
      </c>
      <c r="H48" s="17" t="s">
        <v>136</v>
      </c>
      <c r="I48" s="31" t="s">
        <v>138</v>
      </c>
      <c r="J48" s="24">
        <v>17</v>
      </c>
      <c r="K48" s="24">
        <v>26</v>
      </c>
      <c r="L48" s="24">
        <v>6</v>
      </c>
      <c r="M48" s="24">
        <v>6</v>
      </c>
      <c r="N48" s="24">
        <v>9</v>
      </c>
      <c r="O48" s="24">
        <v>0</v>
      </c>
      <c r="P48" s="24">
        <v>1</v>
      </c>
      <c r="Q48" s="24">
        <v>1</v>
      </c>
      <c r="R48" s="24">
        <v>0</v>
      </c>
      <c r="S48" s="24">
        <v>18</v>
      </c>
      <c r="T48" s="24">
        <v>7</v>
      </c>
      <c r="U48" s="24">
        <v>0.39534883720930197</v>
      </c>
      <c r="V48" s="24">
        <v>0.60465116279069797</v>
      </c>
    </row>
    <row r="49" spans="1:22" s="15" customFormat="1" x14ac:dyDescent="0.2">
      <c r="A49" s="17" t="s">
        <v>746</v>
      </c>
      <c r="B49" s="31" t="s">
        <v>747</v>
      </c>
      <c r="C49" s="17" t="s">
        <v>737</v>
      </c>
      <c r="D49" s="24">
        <v>44</v>
      </c>
      <c r="E49" s="17" t="s">
        <v>250</v>
      </c>
      <c r="F49" s="17" t="s">
        <v>336</v>
      </c>
      <c r="G49" s="17" t="s">
        <v>337</v>
      </c>
      <c r="H49" s="17" t="s">
        <v>136</v>
      </c>
      <c r="I49" s="31" t="s">
        <v>138</v>
      </c>
      <c r="J49" s="24">
        <v>15</v>
      </c>
      <c r="K49" s="24">
        <v>25</v>
      </c>
      <c r="L49" s="24">
        <v>2</v>
      </c>
      <c r="M49" s="24">
        <v>7</v>
      </c>
      <c r="N49" s="24">
        <v>4</v>
      </c>
      <c r="O49" s="24">
        <v>0</v>
      </c>
      <c r="P49" s="24">
        <v>3</v>
      </c>
      <c r="Q49" s="24">
        <v>1</v>
      </c>
      <c r="R49" s="24">
        <v>1</v>
      </c>
      <c r="S49" s="24">
        <v>12</v>
      </c>
      <c r="T49" s="24">
        <v>11</v>
      </c>
      <c r="U49" s="24">
        <v>0.375</v>
      </c>
      <c r="V49" s="24">
        <v>0.625</v>
      </c>
    </row>
    <row r="50" spans="1:22" s="15" customFormat="1" x14ac:dyDescent="0.2">
      <c r="A50" s="17" t="s">
        <v>617</v>
      </c>
      <c r="B50" s="31" t="s">
        <v>618</v>
      </c>
      <c r="C50" s="17" t="s">
        <v>737</v>
      </c>
      <c r="D50" s="24">
        <v>45</v>
      </c>
      <c r="E50" s="17" t="s">
        <v>250</v>
      </c>
      <c r="F50" s="17" t="s">
        <v>336</v>
      </c>
      <c r="G50" s="17" t="s">
        <v>337</v>
      </c>
      <c r="H50" s="17" t="s">
        <v>136</v>
      </c>
      <c r="I50" s="31" t="s">
        <v>50</v>
      </c>
      <c r="J50" s="24">
        <v>20</v>
      </c>
      <c r="K50" s="24">
        <v>34</v>
      </c>
      <c r="L50" s="24">
        <v>8</v>
      </c>
      <c r="M50" s="24">
        <v>12</v>
      </c>
      <c r="N50" s="24">
        <v>5</v>
      </c>
      <c r="O50" s="24">
        <v>0</v>
      </c>
      <c r="P50" s="24">
        <v>1</v>
      </c>
      <c r="Q50" s="24">
        <v>3</v>
      </c>
      <c r="R50" s="24">
        <v>1</v>
      </c>
      <c r="S50" s="24">
        <v>16</v>
      </c>
      <c r="T50" s="24">
        <v>14</v>
      </c>
      <c r="U50" s="24">
        <v>0.37037037037037002</v>
      </c>
      <c r="V50" s="24">
        <v>0.62962962962962998</v>
      </c>
    </row>
    <row r="51" spans="1:22" s="15" customFormat="1" x14ac:dyDescent="0.2">
      <c r="A51" s="17" t="s">
        <v>718</v>
      </c>
      <c r="B51" s="31" t="s">
        <v>719</v>
      </c>
      <c r="C51" s="17" t="s">
        <v>737</v>
      </c>
      <c r="D51" s="24">
        <v>46</v>
      </c>
      <c r="E51" s="17" t="s">
        <v>250</v>
      </c>
      <c r="F51" s="17" t="s">
        <v>336</v>
      </c>
      <c r="G51" s="17" t="s">
        <v>337</v>
      </c>
      <c r="H51" s="17" t="s">
        <v>136</v>
      </c>
      <c r="I51" s="31" t="s">
        <v>137</v>
      </c>
      <c r="J51" s="24">
        <v>29</v>
      </c>
      <c r="K51" s="24">
        <v>26</v>
      </c>
      <c r="L51" s="24">
        <v>7</v>
      </c>
      <c r="M51" s="24">
        <v>18</v>
      </c>
      <c r="N51" s="24">
        <v>6</v>
      </c>
      <c r="O51" s="24">
        <v>0</v>
      </c>
      <c r="P51" s="24">
        <v>2</v>
      </c>
      <c r="Q51" s="24">
        <v>0</v>
      </c>
      <c r="R51" s="24">
        <v>1</v>
      </c>
      <c r="S51" s="24">
        <v>13</v>
      </c>
      <c r="T51" s="24">
        <v>13</v>
      </c>
      <c r="U51" s="24">
        <v>0.527272727272727</v>
      </c>
      <c r="V51" s="24">
        <v>0.472727272727273</v>
      </c>
    </row>
    <row r="52" spans="1:22" s="15" customFormat="1" x14ac:dyDescent="0.2">
      <c r="A52" s="17" t="s">
        <v>434</v>
      </c>
      <c r="B52" s="31" t="s">
        <v>435</v>
      </c>
      <c r="C52" s="17" t="s">
        <v>668</v>
      </c>
      <c r="D52" s="24">
        <v>47</v>
      </c>
      <c r="E52" s="17" t="s">
        <v>250</v>
      </c>
      <c r="F52" s="17" t="s">
        <v>251</v>
      </c>
      <c r="G52" s="17" t="s">
        <v>252</v>
      </c>
      <c r="H52" s="17" t="s">
        <v>254</v>
      </c>
      <c r="I52" s="31" t="s">
        <v>255</v>
      </c>
      <c r="J52" s="24">
        <v>157</v>
      </c>
      <c r="K52" s="24">
        <v>91</v>
      </c>
      <c r="L52" s="24">
        <v>18</v>
      </c>
      <c r="M52" s="24">
        <v>58</v>
      </c>
      <c r="N52" s="24">
        <v>52</v>
      </c>
      <c r="O52" s="24">
        <v>1</v>
      </c>
      <c r="P52" s="24">
        <v>34</v>
      </c>
      <c r="Q52" s="24">
        <v>1</v>
      </c>
      <c r="R52" s="24">
        <v>13</v>
      </c>
      <c r="S52" s="24">
        <v>40</v>
      </c>
      <c r="T52" s="24">
        <v>34</v>
      </c>
      <c r="U52" s="24">
        <v>0.63306451612903203</v>
      </c>
      <c r="V52" s="24">
        <v>0.36693548387096803</v>
      </c>
    </row>
    <row r="53" spans="1:22" s="15" customFormat="1" x14ac:dyDescent="0.2">
      <c r="A53" s="17" t="s">
        <v>731</v>
      </c>
      <c r="B53" s="31" t="s">
        <v>732</v>
      </c>
      <c r="C53" s="17" t="s">
        <v>668</v>
      </c>
      <c r="D53" s="24">
        <v>48</v>
      </c>
      <c r="E53" s="17" t="s">
        <v>250</v>
      </c>
      <c r="F53" s="17" t="s">
        <v>251</v>
      </c>
      <c r="G53" s="17" t="s">
        <v>252</v>
      </c>
      <c r="H53" s="17" t="s">
        <v>51</v>
      </c>
      <c r="I53" s="31" t="s">
        <v>52</v>
      </c>
      <c r="J53" s="24">
        <v>86</v>
      </c>
      <c r="K53" s="24">
        <v>71</v>
      </c>
      <c r="L53" s="24">
        <v>3</v>
      </c>
      <c r="M53" s="24">
        <v>30</v>
      </c>
      <c r="N53" s="24">
        <v>24</v>
      </c>
      <c r="O53" s="24">
        <v>1</v>
      </c>
      <c r="P53" s="24">
        <v>26</v>
      </c>
      <c r="Q53" s="24">
        <v>1</v>
      </c>
      <c r="R53" s="24">
        <v>7</v>
      </c>
      <c r="S53" s="24">
        <v>29</v>
      </c>
      <c r="T53" s="24">
        <v>33</v>
      </c>
      <c r="U53" s="24">
        <v>0.547770700636943</v>
      </c>
      <c r="V53" s="24">
        <v>0.452229299363057</v>
      </c>
    </row>
    <row r="54" spans="1:22" s="15" customFormat="1" x14ac:dyDescent="0.2">
      <c r="A54" s="17" t="s">
        <v>733</v>
      </c>
      <c r="B54" s="31" t="s">
        <v>734</v>
      </c>
      <c r="C54" s="17" t="s">
        <v>668</v>
      </c>
      <c r="D54" s="24">
        <v>49</v>
      </c>
      <c r="E54" s="17" t="s">
        <v>250</v>
      </c>
      <c r="F54" s="17" t="s">
        <v>251</v>
      </c>
      <c r="G54" s="17" t="s">
        <v>252</v>
      </c>
      <c r="H54" s="17" t="s">
        <v>256</v>
      </c>
      <c r="I54" s="31" t="s">
        <v>257</v>
      </c>
      <c r="J54" s="24">
        <v>78</v>
      </c>
      <c r="K54" s="24">
        <v>74</v>
      </c>
      <c r="L54" s="24">
        <v>6</v>
      </c>
      <c r="M54" s="24">
        <v>30</v>
      </c>
      <c r="N54" s="24">
        <v>21</v>
      </c>
      <c r="O54" s="24">
        <v>0</v>
      </c>
      <c r="P54" s="24">
        <v>21</v>
      </c>
      <c r="Q54" s="24">
        <v>2</v>
      </c>
      <c r="R54" s="24">
        <v>9</v>
      </c>
      <c r="S54" s="24">
        <v>36</v>
      </c>
      <c r="T54" s="24">
        <v>25</v>
      </c>
      <c r="U54" s="24">
        <v>0.51315789473684204</v>
      </c>
      <c r="V54" s="24">
        <v>0.48684210526315802</v>
      </c>
    </row>
    <row r="55" spans="1:22" s="15" customFormat="1" x14ac:dyDescent="0.2">
      <c r="A55" s="17" t="s">
        <v>735</v>
      </c>
      <c r="B55" s="31" t="s">
        <v>736</v>
      </c>
      <c r="C55" s="17" t="s">
        <v>737</v>
      </c>
      <c r="D55" s="24">
        <v>50</v>
      </c>
      <c r="E55" s="17" t="s">
        <v>250</v>
      </c>
      <c r="F55" s="17" t="s">
        <v>251</v>
      </c>
      <c r="G55" s="17" t="s">
        <v>252</v>
      </c>
      <c r="H55" s="17"/>
      <c r="I55" s="31" t="s">
        <v>258</v>
      </c>
      <c r="J55" s="24">
        <v>128</v>
      </c>
      <c r="K55" s="24">
        <v>96</v>
      </c>
      <c r="L55" s="24">
        <v>12</v>
      </c>
      <c r="M55" s="24">
        <v>52</v>
      </c>
      <c r="N55" s="24">
        <v>36</v>
      </c>
      <c r="O55" s="24">
        <v>0</v>
      </c>
      <c r="P55" s="24">
        <v>34</v>
      </c>
      <c r="Q55" s="24">
        <v>1</v>
      </c>
      <c r="R55" s="24">
        <v>13</v>
      </c>
      <c r="S55" s="24">
        <v>33</v>
      </c>
      <c r="T55" s="24">
        <v>47</v>
      </c>
      <c r="U55" s="24">
        <v>0.57142857142857095</v>
      </c>
      <c r="V55" s="24">
        <v>0.42857142857142899</v>
      </c>
    </row>
    <row r="56" spans="1:22" s="15" customFormat="1" x14ac:dyDescent="0.2">
      <c r="A56" s="17" t="s">
        <v>699</v>
      </c>
      <c r="B56" s="31" t="s">
        <v>700</v>
      </c>
      <c r="C56" s="17" t="s">
        <v>668</v>
      </c>
      <c r="D56" s="24">
        <v>51</v>
      </c>
      <c r="E56" s="17" t="s">
        <v>250</v>
      </c>
      <c r="F56" s="43" t="s">
        <v>777</v>
      </c>
      <c r="G56" s="43"/>
      <c r="H56" s="17" t="s">
        <v>262</v>
      </c>
      <c r="I56" s="31" t="s">
        <v>264</v>
      </c>
      <c r="J56" s="24">
        <v>161</v>
      </c>
      <c r="K56" s="24">
        <v>90</v>
      </c>
      <c r="L56" s="24">
        <v>8</v>
      </c>
      <c r="M56" s="24">
        <v>63</v>
      </c>
      <c r="N56" s="24">
        <v>48</v>
      </c>
      <c r="O56" s="24">
        <v>0</v>
      </c>
      <c r="P56" s="24">
        <v>38</v>
      </c>
      <c r="Q56" s="24">
        <v>6</v>
      </c>
      <c r="R56" s="24">
        <v>14</v>
      </c>
      <c r="S56" s="24">
        <v>38</v>
      </c>
      <c r="T56" s="24">
        <v>23</v>
      </c>
      <c r="U56" s="24">
        <v>0.64143426294820705</v>
      </c>
      <c r="V56" s="24">
        <v>0.35856573705179301</v>
      </c>
    </row>
    <row r="57" spans="1:22" s="15" customFormat="1" x14ac:dyDescent="0.2">
      <c r="A57" s="17" t="s">
        <v>509</v>
      </c>
      <c r="B57" s="31" t="s">
        <v>513</v>
      </c>
      <c r="C57" s="17" t="s">
        <v>737</v>
      </c>
      <c r="D57" s="24">
        <v>52</v>
      </c>
      <c r="E57" s="17" t="s">
        <v>250</v>
      </c>
      <c r="F57" s="43" t="s">
        <v>778</v>
      </c>
      <c r="G57" s="43"/>
      <c r="H57" s="17" t="s">
        <v>81</v>
      </c>
      <c r="I57" s="31" t="s">
        <v>82</v>
      </c>
      <c r="J57" s="24">
        <v>37</v>
      </c>
      <c r="K57" s="24">
        <v>59</v>
      </c>
      <c r="L57" s="24">
        <v>5</v>
      </c>
      <c r="M57" s="24">
        <v>19</v>
      </c>
      <c r="N57" s="24">
        <v>5</v>
      </c>
      <c r="O57" s="24">
        <v>1</v>
      </c>
      <c r="P57" s="24">
        <v>10</v>
      </c>
      <c r="Q57" s="24">
        <v>2</v>
      </c>
      <c r="R57" s="24">
        <v>5</v>
      </c>
      <c r="S57" s="24">
        <v>26</v>
      </c>
      <c r="T57" s="24">
        <v>25</v>
      </c>
      <c r="U57" s="24">
        <v>0.38541666666666702</v>
      </c>
      <c r="V57" s="24">
        <v>0.61458333333333304</v>
      </c>
    </row>
    <row r="58" spans="1:22" s="15" customFormat="1" x14ac:dyDescent="0.2">
      <c r="A58" s="17" t="s">
        <v>586</v>
      </c>
      <c r="B58" s="31" t="s">
        <v>68</v>
      </c>
      <c r="C58" s="17" t="s">
        <v>580</v>
      </c>
      <c r="D58" s="24">
        <v>53</v>
      </c>
      <c r="E58" s="17" t="s">
        <v>53</v>
      </c>
      <c r="F58" s="17" t="s">
        <v>54</v>
      </c>
      <c r="G58" s="17" t="s">
        <v>55</v>
      </c>
      <c r="H58" s="17" t="s">
        <v>56</v>
      </c>
      <c r="I58" s="31" t="s">
        <v>57</v>
      </c>
      <c r="J58" s="24">
        <v>0</v>
      </c>
      <c r="K58" s="24">
        <v>2</v>
      </c>
      <c r="L58" s="24">
        <v>0</v>
      </c>
      <c r="M58" s="24">
        <v>0</v>
      </c>
      <c r="N58" s="24">
        <v>0</v>
      </c>
      <c r="O58" s="24">
        <v>0</v>
      </c>
      <c r="P58" s="24">
        <v>0</v>
      </c>
      <c r="Q58" s="24">
        <v>0</v>
      </c>
      <c r="R58" s="24">
        <v>0</v>
      </c>
      <c r="S58" s="24">
        <v>0</v>
      </c>
      <c r="T58" s="24">
        <v>2</v>
      </c>
      <c r="U58" s="24">
        <v>0</v>
      </c>
      <c r="V58" s="24">
        <v>1</v>
      </c>
    </row>
    <row r="59" spans="1:22" s="15" customFormat="1" x14ac:dyDescent="0.2">
      <c r="A59" s="17" t="s">
        <v>585</v>
      </c>
      <c r="B59" s="31" t="s">
        <v>69</v>
      </c>
      <c r="C59" s="17" t="s">
        <v>580</v>
      </c>
      <c r="D59" s="24">
        <v>54</v>
      </c>
      <c r="E59" s="17" t="s">
        <v>53</v>
      </c>
      <c r="F59" s="17" t="s">
        <v>54</v>
      </c>
      <c r="G59" s="17" t="s">
        <v>55</v>
      </c>
      <c r="H59" s="17" t="s">
        <v>56</v>
      </c>
      <c r="I59" s="31" t="s">
        <v>57</v>
      </c>
      <c r="J59" s="24">
        <v>0</v>
      </c>
      <c r="K59" s="24">
        <v>2</v>
      </c>
      <c r="L59" s="24">
        <v>0</v>
      </c>
      <c r="M59" s="24">
        <v>0</v>
      </c>
      <c r="N59" s="24">
        <v>0</v>
      </c>
      <c r="O59" s="24">
        <v>0</v>
      </c>
      <c r="P59" s="24">
        <v>0</v>
      </c>
      <c r="Q59" s="24">
        <v>0</v>
      </c>
      <c r="R59" s="24">
        <v>0</v>
      </c>
      <c r="S59" s="24">
        <v>0</v>
      </c>
      <c r="T59" s="24">
        <v>2</v>
      </c>
      <c r="U59" s="24">
        <v>0</v>
      </c>
      <c r="V59" s="24">
        <v>1</v>
      </c>
    </row>
    <row r="60" spans="1:22" s="15" customFormat="1" x14ac:dyDescent="0.2">
      <c r="A60" s="17" t="s">
        <v>583</v>
      </c>
      <c r="B60" s="31" t="s">
        <v>70</v>
      </c>
      <c r="C60" s="17" t="s">
        <v>580</v>
      </c>
      <c r="D60" s="24">
        <v>55</v>
      </c>
      <c r="E60" s="17" t="s">
        <v>53</v>
      </c>
      <c r="F60" s="17" t="s">
        <v>54</v>
      </c>
      <c r="G60" s="17" t="s">
        <v>55</v>
      </c>
      <c r="H60" s="17" t="s">
        <v>56</v>
      </c>
      <c r="I60" s="31" t="s">
        <v>57</v>
      </c>
      <c r="J60" s="24">
        <v>0</v>
      </c>
      <c r="K60" s="24">
        <v>2</v>
      </c>
      <c r="L60" s="24">
        <v>0</v>
      </c>
      <c r="M60" s="24">
        <v>0</v>
      </c>
      <c r="N60" s="24">
        <v>0</v>
      </c>
      <c r="O60" s="24">
        <v>0</v>
      </c>
      <c r="P60" s="24">
        <v>0</v>
      </c>
      <c r="Q60" s="24">
        <v>0</v>
      </c>
      <c r="R60" s="24">
        <v>0</v>
      </c>
      <c r="S60" s="24">
        <v>0</v>
      </c>
      <c r="T60" s="24">
        <v>2</v>
      </c>
      <c r="U60" s="24">
        <v>0</v>
      </c>
      <c r="V60" s="24">
        <v>1</v>
      </c>
    </row>
    <row r="61" spans="1:22" s="15" customFormat="1" x14ac:dyDescent="0.2">
      <c r="A61" s="17" t="s">
        <v>581</v>
      </c>
      <c r="B61" s="31" t="s">
        <v>71</v>
      </c>
      <c r="C61" s="17" t="s">
        <v>580</v>
      </c>
      <c r="D61" s="24">
        <v>56</v>
      </c>
      <c r="E61" s="17" t="s">
        <v>53</v>
      </c>
      <c r="F61" s="17" t="s">
        <v>54</v>
      </c>
      <c r="G61" s="17" t="s">
        <v>55</v>
      </c>
      <c r="H61" s="17" t="s">
        <v>56</v>
      </c>
      <c r="I61" s="31" t="s">
        <v>57</v>
      </c>
      <c r="J61" s="24">
        <v>0</v>
      </c>
      <c r="K61" s="24">
        <v>2</v>
      </c>
      <c r="L61" s="24">
        <v>0</v>
      </c>
      <c r="M61" s="24">
        <v>0</v>
      </c>
      <c r="N61" s="24">
        <v>0</v>
      </c>
      <c r="O61" s="24">
        <v>0</v>
      </c>
      <c r="P61" s="24">
        <v>0</v>
      </c>
      <c r="Q61" s="24">
        <v>1</v>
      </c>
      <c r="R61" s="24">
        <v>0</v>
      </c>
      <c r="S61" s="24">
        <v>0</v>
      </c>
      <c r="T61" s="24">
        <v>1</v>
      </c>
      <c r="U61" s="24">
        <v>0</v>
      </c>
      <c r="V61" s="24">
        <v>1</v>
      </c>
    </row>
    <row r="62" spans="1:22" s="15" customFormat="1" x14ac:dyDescent="0.2">
      <c r="A62" s="17" t="s">
        <v>592</v>
      </c>
      <c r="B62" s="31" t="s">
        <v>582</v>
      </c>
      <c r="C62" s="17" t="s">
        <v>580</v>
      </c>
      <c r="D62" s="24">
        <v>57</v>
      </c>
      <c r="E62" s="17" t="s">
        <v>53</v>
      </c>
      <c r="F62" s="17" t="s">
        <v>54</v>
      </c>
      <c r="G62" s="17" t="s">
        <v>55</v>
      </c>
      <c r="H62" s="17" t="s">
        <v>56</v>
      </c>
      <c r="I62" s="31" t="s">
        <v>57</v>
      </c>
      <c r="J62" s="24">
        <v>0</v>
      </c>
      <c r="K62" s="24">
        <v>3</v>
      </c>
      <c r="L62" s="24">
        <v>0</v>
      </c>
      <c r="M62" s="24">
        <v>0</v>
      </c>
      <c r="N62" s="24">
        <v>0</v>
      </c>
      <c r="O62" s="24">
        <v>0</v>
      </c>
      <c r="P62" s="24">
        <v>0</v>
      </c>
      <c r="Q62" s="24">
        <v>1</v>
      </c>
      <c r="R62" s="24">
        <v>0</v>
      </c>
      <c r="S62" s="24">
        <v>0</v>
      </c>
      <c r="T62" s="24">
        <v>2</v>
      </c>
      <c r="U62" s="24">
        <v>0</v>
      </c>
      <c r="V62" s="24">
        <v>1</v>
      </c>
    </row>
    <row r="63" spans="1:22" s="15" customFormat="1" x14ac:dyDescent="0.2">
      <c r="A63" s="17" t="s">
        <v>587</v>
      </c>
      <c r="B63" s="31" t="s">
        <v>72</v>
      </c>
      <c r="C63" s="17" t="s">
        <v>580</v>
      </c>
      <c r="D63" s="24">
        <v>58</v>
      </c>
      <c r="E63" s="17" t="s">
        <v>53</v>
      </c>
      <c r="F63" s="17" t="s">
        <v>54</v>
      </c>
      <c r="G63" s="17" t="s">
        <v>55</v>
      </c>
      <c r="H63" s="17" t="s">
        <v>56</v>
      </c>
      <c r="I63" s="31" t="s">
        <v>57</v>
      </c>
      <c r="J63" s="24">
        <v>0</v>
      </c>
      <c r="K63" s="24">
        <v>2</v>
      </c>
      <c r="L63" s="24">
        <v>0</v>
      </c>
      <c r="M63" s="24">
        <v>0</v>
      </c>
      <c r="N63" s="24">
        <v>0</v>
      </c>
      <c r="O63" s="24">
        <v>0</v>
      </c>
      <c r="P63" s="24">
        <v>0</v>
      </c>
      <c r="Q63" s="24">
        <v>0</v>
      </c>
      <c r="R63" s="24">
        <v>0</v>
      </c>
      <c r="S63" s="24">
        <v>0</v>
      </c>
      <c r="T63" s="24">
        <v>2</v>
      </c>
      <c r="U63" s="24">
        <v>0</v>
      </c>
      <c r="V63" s="24">
        <v>1</v>
      </c>
    </row>
    <row r="64" spans="1:22" s="15" customFormat="1" x14ac:dyDescent="0.2">
      <c r="A64" s="17" t="s">
        <v>584</v>
      </c>
      <c r="B64" s="31" t="s">
        <v>73</v>
      </c>
      <c r="C64" s="17" t="s">
        <v>580</v>
      </c>
      <c r="D64" s="24">
        <v>59</v>
      </c>
      <c r="E64" s="17" t="s">
        <v>53</v>
      </c>
      <c r="F64" s="17" t="s">
        <v>54</v>
      </c>
      <c r="G64" s="17" t="s">
        <v>55</v>
      </c>
      <c r="H64" s="17" t="s">
        <v>56</v>
      </c>
      <c r="I64" s="31" t="s">
        <v>57</v>
      </c>
      <c r="J64" s="24">
        <v>0</v>
      </c>
      <c r="K64" s="24">
        <v>2</v>
      </c>
      <c r="L64" s="24">
        <v>0</v>
      </c>
      <c r="M64" s="24">
        <v>0</v>
      </c>
      <c r="N64" s="24">
        <v>0</v>
      </c>
      <c r="O64" s="24">
        <v>0</v>
      </c>
      <c r="P64" s="24">
        <v>0</v>
      </c>
      <c r="Q64" s="24">
        <v>1</v>
      </c>
      <c r="R64" s="24">
        <v>0</v>
      </c>
      <c r="S64" s="24">
        <v>0</v>
      </c>
      <c r="T64" s="24">
        <v>1</v>
      </c>
      <c r="U64" s="24">
        <v>0</v>
      </c>
      <c r="V64" s="24">
        <v>1</v>
      </c>
    </row>
    <row r="65" spans="1:22" s="15" customFormat="1" x14ac:dyDescent="0.2">
      <c r="A65" s="17" t="s">
        <v>590</v>
      </c>
      <c r="B65" s="31" t="s">
        <v>591</v>
      </c>
      <c r="C65" s="17" t="s">
        <v>580</v>
      </c>
      <c r="D65" s="24">
        <v>60</v>
      </c>
      <c r="E65" s="17" t="s">
        <v>53</v>
      </c>
      <c r="F65" s="17" t="s">
        <v>54</v>
      </c>
      <c r="G65" s="17" t="s">
        <v>55</v>
      </c>
      <c r="H65" s="17" t="s">
        <v>56</v>
      </c>
      <c r="I65" s="31" t="s">
        <v>58</v>
      </c>
      <c r="J65" s="24">
        <v>0</v>
      </c>
      <c r="K65" s="24">
        <v>1</v>
      </c>
      <c r="L65" s="24">
        <v>0</v>
      </c>
      <c r="M65" s="24">
        <v>0</v>
      </c>
      <c r="N65" s="24">
        <v>0</v>
      </c>
      <c r="O65" s="24">
        <v>0</v>
      </c>
      <c r="P65" s="24">
        <v>0</v>
      </c>
      <c r="Q65" s="24">
        <v>1</v>
      </c>
      <c r="R65" s="24">
        <v>0</v>
      </c>
      <c r="S65" s="24">
        <v>0</v>
      </c>
      <c r="T65" s="24">
        <v>0</v>
      </c>
      <c r="U65" s="24">
        <v>0</v>
      </c>
      <c r="V65" s="24">
        <v>1</v>
      </c>
    </row>
    <row r="66" spans="1:22" s="15" customFormat="1" x14ac:dyDescent="0.2">
      <c r="A66" s="17" t="s">
        <v>588</v>
      </c>
      <c r="B66" s="31" t="s">
        <v>589</v>
      </c>
      <c r="C66" s="17" t="s">
        <v>580</v>
      </c>
      <c r="D66" s="24">
        <v>61</v>
      </c>
      <c r="E66" s="17" t="s">
        <v>53</v>
      </c>
      <c r="F66" s="17" t="s">
        <v>54</v>
      </c>
      <c r="G66" s="17" t="s">
        <v>55</v>
      </c>
      <c r="H66" s="17" t="s">
        <v>56</v>
      </c>
      <c r="I66" s="31" t="s">
        <v>59</v>
      </c>
      <c r="J66" s="24">
        <v>0</v>
      </c>
      <c r="K66" s="24">
        <v>1</v>
      </c>
      <c r="L66" s="24">
        <v>0</v>
      </c>
      <c r="M66" s="24">
        <v>0</v>
      </c>
      <c r="N66" s="24">
        <v>0</v>
      </c>
      <c r="O66" s="24">
        <v>0</v>
      </c>
      <c r="P66" s="24">
        <v>0</v>
      </c>
      <c r="Q66" s="24">
        <v>0</v>
      </c>
      <c r="R66" s="24">
        <v>0</v>
      </c>
      <c r="S66" s="24">
        <v>1</v>
      </c>
      <c r="T66" s="24">
        <v>0</v>
      </c>
      <c r="U66" s="24">
        <v>0</v>
      </c>
      <c r="V66" s="24">
        <v>1</v>
      </c>
    </row>
    <row r="67" spans="1:22" s="15" customFormat="1" x14ac:dyDescent="0.2">
      <c r="A67" s="17" t="s">
        <v>578</v>
      </c>
      <c r="B67" s="31" t="s">
        <v>579</v>
      </c>
      <c r="C67" s="17" t="s">
        <v>580</v>
      </c>
      <c r="D67" s="24">
        <v>62</v>
      </c>
      <c r="E67" s="17" t="s">
        <v>53</v>
      </c>
      <c r="F67" s="17" t="s">
        <v>54</v>
      </c>
      <c r="G67" s="17" t="s">
        <v>60</v>
      </c>
      <c r="H67" s="17" t="s">
        <v>61</v>
      </c>
      <c r="I67" s="31" t="s">
        <v>62</v>
      </c>
      <c r="J67" s="24">
        <v>0</v>
      </c>
      <c r="K67" s="24">
        <v>19</v>
      </c>
      <c r="L67" s="24">
        <v>0</v>
      </c>
      <c r="M67" s="24">
        <v>0</v>
      </c>
      <c r="N67" s="24">
        <v>0</v>
      </c>
      <c r="O67" s="24">
        <v>0</v>
      </c>
      <c r="P67" s="24">
        <v>0</v>
      </c>
      <c r="Q67" s="24">
        <v>4</v>
      </c>
      <c r="R67" s="24">
        <v>1</v>
      </c>
      <c r="S67" s="24">
        <v>2</v>
      </c>
      <c r="T67" s="24">
        <v>6</v>
      </c>
      <c r="U67" s="24">
        <v>0</v>
      </c>
      <c r="V67" s="24">
        <v>1</v>
      </c>
    </row>
    <row r="68" spans="1:22" s="15" customFormat="1" x14ac:dyDescent="0.15">
      <c r="D68" s="1"/>
      <c r="J68" s="1"/>
      <c r="K68" s="1"/>
      <c r="L68" s="1"/>
      <c r="M68" s="1"/>
      <c r="N68" s="1"/>
      <c r="O68" s="1"/>
      <c r="P68" s="1"/>
      <c r="Q68" s="1"/>
      <c r="R68" s="1"/>
      <c r="S68" s="1"/>
      <c r="T68" s="1"/>
      <c r="U68" s="1"/>
      <c r="V68" s="1"/>
    </row>
    <row r="69" spans="1:22" s="15" customFormat="1" x14ac:dyDescent="0.15">
      <c r="D69" s="1"/>
      <c r="J69" s="1"/>
      <c r="K69" s="1"/>
      <c r="L69" s="1"/>
      <c r="M69" s="1"/>
      <c r="N69" s="1"/>
      <c r="O69" s="1"/>
      <c r="P69" s="1"/>
      <c r="Q69" s="1"/>
      <c r="R69" s="1"/>
      <c r="S69" s="1"/>
      <c r="T69" s="1"/>
      <c r="U69" s="1"/>
      <c r="V69" s="1"/>
    </row>
  </sheetData>
  <mergeCells count="3">
    <mergeCell ref="F56:G56"/>
    <mergeCell ref="F57:G57"/>
    <mergeCell ref="A1:E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9"/>
  <sheetViews>
    <sheetView zoomScale="125" workbookViewId="0">
      <selection sqref="A1:XFD1"/>
    </sheetView>
  </sheetViews>
  <sheetFormatPr baseColWidth="10" defaultRowHeight="16" x14ac:dyDescent="0.2"/>
  <cols>
    <col min="1" max="1" width="10.83203125" style="18"/>
    <col min="2" max="2" width="18.1640625" style="32" customWidth="1"/>
    <col min="3" max="3" width="15.83203125" style="18" bestFit="1" customWidth="1"/>
    <col min="4" max="4" width="13.5" style="18" customWidth="1"/>
    <col min="5" max="5" width="14.5" style="18" customWidth="1"/>
    <col min="6" max="6" width="13" style="18" customWidth="1"/>
    <col min="7" max="7" width="15.83203125" style="18" customWidth="1"/>
    <col min="8" max="8" width="18.1640625" style="18" customWidth="1"/>
    <col min="9" max="11" width="10.83203125" style="32"/>
    <col min="12" max="12" width="24.5" style="32" customWidth="1"/>
    <col min="13" max="13" width="13.83203125" style="32" bestFit="1" customWidth="1"/>
    <col min="14" max="14" width="21.6640625" style="24" customWidth="1"/>
    <col min="15" max="15" width="18" style="32" bestFit="1" customWidth="1"/>
    <col min="16" max="17" width="10.83203125" style="18"/>
    <col min="19" max="16384" width="10.83203125" style="18"/>
  </cols>
  <sheetData>
    <row r="1" spans="1:19" s="2" customFormat="1" x14ac:dyDescent="0.2">
      <c r="A1" s="40" t="s">
        <v>793</v>
      </c>
      <c r="B1" s="40"/>
      <c r="C1" s="40"/>
      <c r="D1" s="40"/>
      <c r="E1" s="40"/>
      <c r="F1" s="10"/>
      <c r="G1" s="10"/>
      <c r="H1" s="10"/>
      <c r="I1" s="10"/>
      <c r="J1"/>
      <c r="K1"/>
      <c r="L1"/>
      <c r="M1"/>
      <c r="N1"/>
      <c r="O1"/>
      <c r="P1"/>
    </row>
    <row r="2" spans="1:19" s="17" customFormat="1" x14ac:dyDescent="0.2">
      <c r="B2" s="24"/>
      <c r="I2" s="24"/>
      <c r="J2" s="24"/>
      <c r="K2" s="24"/>
      <c r="L2" s="24"/>
      <c r="M2" s="24"/>
      <c r="N2" s="24"/>
      <c r="O2" s="24"/>
    </row>
    <row r="3" spans="1:19" s="17" customFormat="1" x14ac:dyDescent="0.2">
      <c r="A3" s="17" t="s">
        <v>0</v>
      </c>
      <c r="B3" s="24"/>
      <c r="I3" s="24"/>
      <c r="J3" s="24"/>
      <c r="K3" s="24"/>
      <c r="L3" s="24"/>
      <c r="M3" s="24"/>
      <c r="N3" s="24"/>
      <c r="O3" s="24"/>
    </row>
    <row r="5" spans="1:19" s="35" customFormat="1" x14ac:dyDescent="0.2">
      <c r="A5" s="16" t="s">
        <v>120</v>
      </c>
      <c r="B5" s="5" t="s">
        <v>776</v>
      </c>
      <c r="C5" s="16" t="s">
        <v>613</v>
      </c>
      <c r="D5" s="16" t="s">
        <v>351</v>
      </c>
      <c r="E5" s="16" t="s">
        <v>352</v>
      </c>
      <c r="F5" s="16" t="s">
        <v>353</v>
      </c>
      <c r="G5" s="16" t="s">
        <v>538</v>
      </c>
      <c r="H5" s="16" t="s">
        <v>354</v>
      </c>
      <c r="I5" s="5" t="s">
        <v>783</v>
      </c>
      <c r="J5" s="5" t="s">
        <v>779</v>
      </c>
      <c r="K5" s="5" t="s">
        <v>780</v>
      </c>
      <c r="L5" s="5" t="s">
        <v>786</v>
      </c>
      <c r="M5" s="5" t="s">
        <v>787</v>
      </c>
      <c r="N5" s="37" t="s">
        <v>784</v>
      </c>
      <c r="O5" s="5" t="s">
        <v>782</v>
      </c>
      <c r="P5" s="16"/>
      <c r="Q5" s="16"/>
      <c r="S5" s="16"/>
    </row>
    <row r="6" spans="1:19" x14ac:dyDescent="0.2">
      <c r="A6" s="17" t="s">
        <v>628</v>
      </c>
      <c r="B6" s="24">
        <v>1</v>
      </c>
      <c r="C6" s="17" t="s">
        <v>737</v>
      </c>
      <c r="D6" s="17" t="s">
        <v>26</v>
      </c>
      <c r="E6" s="17" t="s">
        <v>27</v>
      </c>
      <c r="F6" s="17" t="s">
        <v>199</v>
      </c>
      <c r="G6" s="17" t="s">
        <v>200</v>
      </c>
      <c r="H6" s="31" t="s">
        <v>201</v>
      </c>
      <c r="I6" s="24">
        <v>114</v>
      </c>
      <c r="J6" s="24">
        <v>15</v>
      </c>
      <c r="K6" s="24">
        <v>32</v>
      </c>
      <c r="L6" s="24">
        <v>367</v>
      </c>
      <c r="M6" s="24">
        <v>272</v>
      </c>
      <c r="N6" s="24">
        <f t="shared" ref="N6:N37" si="0">SUM(I6:M6)</f>
        <v>800</v>
      </c>
      <c r="O6" s="24">
        <v>13473</v>
      </c>
    </row>
    <row r="7" spans="1:19" x14ac:dyDescent="0.2">
      <c r="A7" s="17" t="s">
        <v>739</v>
      </c>
      <c r="B7" s="24">
        <v>2</v>
      </c>
      <c r="C7" s="17" t="s">
        <v>737</v>
      </c>
      <c r="D7" s="17" t="s">
        <v>26</v>
      </c>
      <c r="E7" s="17" t="s">
        <v>27</v>
      </c>
      <c r="F7" s="17" t="s">
        <v>199</v>
      </c>
      <c r="G7" s="17" t="s">
        <v>200</v>
      </c>
      <c r="H7" s="31" t="s">
        <v>201</v>
      </c>
      <c r="I7" s="24">
        <v>105</v>
      </c>
      <c r="J7" s="24">
        <v>20</v>
      </c>
      <c r="K7" s="24">
        <v>35</v>
      </c>
      <c r="L7" s="24">
        <v>328</v>
      </c>
      <c r="M7" s="24">
        <v>253</v>
      </c>
      <c r="N7" s="24">
        <f t="shared" si="0"/>
        <v>741</v>
      </c>
      <c r="O7" s="24">
        <v>17968</v>
      </c>
    </row>
    <row r="8" spans="1:19" x14ac:dyDescent="0.2">
      <c r="A8" s="17" t="s">
        <v>640</v>
      </c>
      <c r="B8" s="24">
        <v>3</v>
      </c>
      <c r="C8" s="17" t="s">
        <v>737</v>
      </c>
      <c r="D8" s="17" t="s">
        <v>26</v>
      </c>
      <c r="E8" s="17" t="s">
        <v>27</v>
      </c>
      <c r="F8" s="17" t="s">
        <v>199</v>
      </c>
      <c r="G8" s="17" t="s">
        <v>200</v>
      </c>
      <c r="H8" s="31" t="s">
        <v>201</v>
      </c>
      <c r="I8" s="24">
        <v>107</v>
      </c>
      <c r="J8" s="24">
        <v>13</v>
      </c>
      <c r="K8" s="24">
        <v>30</v>
      </c>
      <c r="L8" s="24">
        <v>454</v>
      </c>
      <c r="M8" s="24">
        <v>377</v>
      </c>
      <c r="N8" s="24">
        <f t="shared" si="0"/>
        <v>981</v>
      </c>
      <c r="O8" s="24">
        <v>18999</v>
      </c>
    </row>
    <row r="9" spans="1:19" x14ac:dyDescent="0.2">
      <c r="A9" s="17" t="s">
        <v>679</v>
      </c>
      <c r="B9" s="24">
        <v>4</v>
      </c>
      <c r="C9" s="17" t="s">
        <v>737</v>
      </c>
      <c r="D9" s="17" t="s">
        <v>26</v>
      </c>
      <c r="E9" s="17" t="s">
        <v>27</v>
      </c>
      <c r="F9" s="17" t="s">
        <v>199</v>
      </c>
      <c r="G9" s="17" t="s">
        <v>202</v>
      </c>
      <c r="H9" s="31" t="s">
        <v>203</v>
      </c>
      <c r="I9" s="24">
        <v>99</v>
      </c>
      <c r="J9" s="24">
        <v>6</v>
      </c>
      <c r="K9" s="24">
        <v>157</v>
      </c>
      <c r="L9" s="24">
        <v>329</v>
      </c>
      <c r="M9" s="24">
        <v>237</v>
      </c>
      <c r="N9" s="24">
        <f t="shared" si="0"/>
        <v>828</v>
      </c>
      <c r="O9" s="24">
        <v>11779</v>
      </c>
    </row>
    <row r="10" spans="1:19" x14ac:dyDescent="0.2">
      <c r="A10" s="17" t="s">
        <v>626</v>
      </c>
      <c r="B10" s="24">
        <v>5</v>
      </c>
      <c r="C10" s="17" t="s">
        <v>737</v>
      </c>
      <c r="D10" s="17" t="s">
        <v>26</v>
      </c>
      <c r="E10" s="17" t="s">
        <v>27</v>
      </c>
      <c r="F10" s="17" t="s">
        <v>199</v>
      </c>
      <c r="G10" s="17" t="s">
        <v>127</v>
      </c>
      <c r="H10" s="31" t="s">
        <v>128</v>
      </c>
      <c r="I10" s="24">
        <v>106</v>
      </c>
      <c r="J10" s="24">
        <v>11</v>
      </c>
      <c r="K10" s="24">
        <v>41</v>
      </c>
      <c r="L10" s="24">
        <v>344</v>
      </c>
      <c r="M10" s="24">
        <v>219</v>
      </c>
      <c r="N10" s="24">
        <f t="shared" si="0"/>
        <v>721</v>
      </c>
      <c r="O10" s="24">
        <v>14167</v>
      </c>
    </row>
    <row r="11" spans="1:19" x14ac:dyDescent="0.2">
      <c r="A11" s="17" t="s">
        <v>624</v>
      </c>
      <c r="B11" s="24">
        <v>6</v>
      </c>
      <c r="C11" s="17" t="s">
        <v>737</v>
      </c>
      <c r="D11" s="17" t="s">
        <v>26</v>
      </c>
      <c r="E11" s="17" t="s">
        <v>27</v>
      </c>
      <c r="F11" s="17" t="s">
        <v>199</v>
      </c>
      <c r="G11" s="17" t="s">
        <v>204</v>
      </c>
      <c r="H11" s="31" t="s">
        <v>206</v>
      </c>
      <c r="I11" s="24">
        <v>135</v>
      </c>
      <c r="J11" s="24">
        <v>14</v>
      </c>
      <c r="K11" s="24">
        <v>87</v>
      </c>
      <c r="L11" s="24">
        <v>519</v>
      </c>
      <c r="M11" s="24">
        <v>470</v>
      </c>
      <c r="N11" s="24">
        <f t="shared" si="0"/>
        <v>1225</v>
      </c>
      <c r="O11" s="24">
        <v>18722</v>
      </c>
    </row>
    <row r="12" spans="1:19" x14ac:dyDescent="0.2">
      <c r="A12" s="17" t="s">
        <v>625</v>
      </c>
      <c r="B12" s="24">
        <v>7</v>
      </c>
      <c r="C12" s="17" t="s">
        <v>737</v>
      </c>
      <c r="D12" s="17" t="s">
        <v>26</v>
      </c>
      <c r="E12" s="17" t="s">
        <v>27</v>
      </c>
      <c r="F12" s="17" t="s">
        <v>199</v>
      </c>
      <c r="G12" s="17" t="s">
        <v>204</v>
      </c>
      <c r="H12" s="31" t="s">
        <v>206</v>
      </c>
      <c r="I12" s="24">
        <v>139</v>
      </c>
      <c r="J12" s="24">
        <v>16</v>
      </c>
      <c r="K12" s="24">
        <v>99</v>
      </c>
      <c r="L12" s="24">
        <v>445</v>
      </c>
      <c r="M12" s="24">
        <v>401</v>
      </c>
      <c r="N12" s="24">
        <f t="shared" si="0"/>
        <v>1100</v>
      </c>
      <c r="O12" s="24">
        <v>18123</v>
      </c>
    </row>
    <row r="13" spans="1:19" x14ac:dyDescent="0.2">
      <c r="A13" s="17" t="s">
        <v>681</v>
      </c>
      <c r="B13" s="24">
        <v>8</v>
      </c>
      <c r="C13" s="17" t="s">
        <v>737</v>
      </c>
      <c r="D13" s="17" t="s">
        <v>26</v>
      </c>
      <c r="E13" s="17" t="s">
        <v>27</v>
      </c>
      <c r="F13" s="17" t="s">
        <v>199</v>
      </c>
      <c r="G13" s="17" t="s">
        <v>204</v>
      </c>
      <c r="H13" s="31" t="s">
        <v>205</v>
      </c>
      <c r="I13" s="24">
        <v>117</v>
      </c>
      <c r="J13" s="24">
        <v>10</v>
      </c>
      <c r="K13" s="24">
        <v>43</v>
      </c>
      <c r="L13" s="24">
        <v>428</v>
      </c>
      <c r="M13" s="24">
        <v>348</v>
      </c>
      <c r="N13" s="24">
        <f t="shared" si="0"/>
        <v>946</v>
      </c>
      <c r="O13" s="24">
        <v>14938</v>
      </c>
    </row>
    <row r="14" spans="1:19" x14ac:dyDescent="0.2">
      <c r="A14" s="17" t="s">
        <v>684</v>
      </c>
      <c r="B14" s="24">
        <v>9</v>
      </c>
      <c r="C14" s="17" t="s">
        <v>737</v>
      </c>
      <c r="D14" s="17" t="s">
        <v>26</v>
      </c>
      <c r="E14" s="17" t="s">
        <v>27</v>
      </c>
      <c r="F14" s="17" t="s">
        <v>199</v>
      </c>
      <c r="G14" s="17" t="s">
        <v>207</v>
      </c>
      <c r="H14" s="31" t="s">
        <v>208</v>
      </c>
      <c r="I14" s="24">
        <v>56</v>
      </c>
      <c r="J14" s="24">
        <v>4</v>
      </c>
      <c r="K14" s="24">
        <v>20</v>
      </c>
      <c r="L14" s="24">
        <v>339</v>
      </c>
      <c r="M14" s="24">
        <v>255</v>
      </c>
      <c r="N14" s="24">
        <f t="shared" si="0"/>
        <v>674</v>
      </c>
      <c r="O14" s="24">
        <v>21064</v>
      </c>
    </row>
    <row r="15" spans="1:19" x14ac:dyDescent="0.2">
      <c r="A15" s="17" t="s">
        <v>670</v>
      </c>
      <c r="B15" s="24">
        <v>10</v>
      </c>
      <c r="C15" s="17" t="s">
        <v>737</v>
      </c>
      <c r="D15" s="17" t="s">
        <v>26</v>
      </c>
      <c r="E15" s="17" t="s">
        <v>27</v>
      </c>
      <c r="F15" s="17" t="s">
        <v>199</v>
      </c>
      <c r="G15" s="17" t="s">
        <v>207</v>
      </c>
      <c r="H15" s="31" t="s">
        <v>208</v>
      </c>
      <c r="I15" s="24">
        <v>61</v>
      </c>
      <c r="J15" s="24">
        <v>3</v>
      </c>
      <c r="K15" s="24">
        <v>34</v>
      </c>
      <c r="L15" s="24">
        <v>420</v>
      </c>
      <c r="M15" s="24">
        <v>337</v>
      </c>
      <c r="N15" s="24">
        <f t="shared" si="0"/>
        <v>855</v>
      </c>
      <c r="O15" s="24">
        <v>22701</v>
      </c>
    </row>
    <row r="16" spans="1:19" x14ac:dyDescent="0.2">
      <c r="A16" s="17" t="s">
        <v>686</v>
      </c>
      <c r="B16" s="24">
        <v>11</v>
      </c>
      <c r="C16" s="17" t="s">
        <v>737</v>
      </c>
      <c r="D16" s="17" t="s">
        <v>26</v>
      </c>
      <c r="E16" s="17" t="s">
        <v>27</v>
      </c>
      <c r="F16" s="17" t="s">
        <v>199</v>
      </c>
      <c r="G16" s="17" t="s">
        <v>209</v>
      </c>
      <c r="H16" s="31" t="s">
        <v>210</v>
      </c>
      <c r="I16" s="24">
        <v>72</v>
      </c>
      <c r="J16" s="24">
        <v>7</v>
      </c>
      <c r="K16" s="24">
        <v>32</v>
      </c>
      <c r="L16" s="24">
        <v>412</v>
      </c>
      <c r="M16" s="24">
        <v>325</v>
      </c>
      <c r="N16" s="24">
        <f t="shared" si="0"/>
        <v>848</v>
      </c>
      <c r="O16" s="24">
        <v>21012</v>
      </c>
    </row>
    <row r="17" spans="1:15" x14ac:dyDescent="0.2">
      <c r="A17" s="17" t="s">
        <v>674</v>
      </c>
      <c r="B17" s="24">
        <v>12</v>
      </c>
      <c r="C17" s="17" t="s">
        <v>737</v>
      </c>
      <c r="D17" s="17" t="s">
        <v>26</v>
      </c>
      <c r="E17" s="17" t="s">
        <v>27</v>
      </c>
      <c r="F17" s="17" t="s">
        <v>199</v>
      </c>
      <c r="G17" s="17" t="s">
        <v>129</v>
      </c>
      <c r="H17" s="31" t="s">
        <v>130</v>
      </c>
      <c r="I17" s="24">
        <v>106</v>
      </c>
      <c r="J17" s="24">
        <v>11</v>
      </c>
      <c r="K17" s="24">
        <v>57</v>
      </c>
      <c r="L17" s="24">
        <v>373</v>
      </c>
      <c r="M17" s="24">
        <v>291</v>
      </c>
      <c r="N17" s="24">
        <f t="shared" si="0"/>
        <v>838</v>
      </c>
      <c r="O17" s="24">
        <v>14469</v>
      </c>
    </row>
    <row r="18" spans="1:15" x14ac:dyDescent="0.2">
      <c r="A18" s="17" t="s">
        <v>672</v>
      </c>
      <c r="B18" s="24">
        <v>13</v>
      </c>
      <c r="C18" s="17" t="s">
        <v>737</v>
      </c>
      <c r="D18" s="17" t="s">
        <v>26</v>
      </c>
      <c r="E18" s="17" t="s">
        <v>27</v>
      </c>
      <c r="F18" s="17" t="s">
        <v>199</v>
      </c>
      <c r="G18" s="17" t="s">
        <v>129</v>
      </c>
      <c r="H18" s="31" t="s">
        <v>130</v>
      </c>
      <c r="I18" s="24">
        <v>100</v>
      </c>
      <c r="J18" s="24">
        <v>14</v>
      </c>
      <c r="K18" s="24">
        <v>44</v>
      </c>
      <c r="L18" s="24">
        <v>280</v>
      </c>
      <c r="M18" s="24">
        <v>221</v>
      </c>
      <c r="N18" s="24">
        <f t="shared" si="0"/>
        <v>659</v>
      </c>
      <c r="O18" s="24">
        <v>14218</v>
      </c>
    </row>
    <row r="19" spans="1:15" x14ac:dyDescent="0.2">
      <c r="A19" s="17" t="s">
        <v>612</v>
      </c>
      <c r="B19" s="24">
        <v>14</v>
      </c>
      <c r="C19" s="17" t="s">
        <v>737</v>
      </c>
      <c r="D19" s="17" t="s">
        <v>26</v>
      </c>
      <c r="E19" s="17" t="s">
        <v>27</v>
      </c>
      <c r="F19" s="17" t="s">
        <v>199</v>
      </c>
      <c r="G19" s="17" t="s">
        <v>211</v>
      </c>
      <c r="H19" s="31" t="s">
        <v>212</v>
      </c>
      <c r="I19" s="24">
        <v>122</v>
      </c>
      <c r="J19" s="24">
        <v>6</v>
      </c>
      <c r="K19" s="24">
        <v>42</v>
      </c>
      <c r="L19" s="24">
        <v>378</v>
      </c>
      <c r="M19" s="24">
        <v>270</v>
      </c>
      <c r="N19" s="24">
        <f t="shared" si="0"/>
        <v>818</v>
      </c>
      <c r="O19" s="24">
        <v>16588</v>
      </c>
    </row>
    <row r="20" spans="1:15" x14ac:dyDescent="0.2">
      <c r="A20" s="17" t="s">
        <v>689</v>
      </c>
      <c r="B20" s="24">
        <v>15</v>
      </c>
      <c r="C20" s="17" t="s">
        <v>737</v>
      </c>
      <c r="D20" s="17" t="s">
        <v>26</v>
      </c>
      <c r="E20" s="17" t="s">
        <v>27</v>
      </c>
      <c r="F20" s="17" t="s">
        <v>199</v>
      </c>
      <c r="G20" s="17" t="s">
        <v>211</v>
      </c>
      <c r="H20" s="31" t="s">
        <v>212</v>
      </c>
      <c r="I20" s="24">
        <v>122</v>
      </c>
      <c r="J20" s="24">
        <v>7</v>
      </c>
      <c r="K20" s="24">
        <v>51</v>
      </c>
      <c r="L20" s="24">
        <v>461</v>
      </c>
      <c r="M20" s="24">
        <v>348</v>
      </c>
      <c r="N20" s="24">
        <f t="shared" si="0"/>
        <v>989</v>
      </c>
      <c r="O20" s="24">
        <v>21458</v>
      </c>
    </row>
    <row r="21" spans="1:15" x14ac:dyDescent="0.2">
      <c r="A21" s="17" t="s">
        <v>649</v>
      </c>
      <c r="B21" s="24">
        <v>16</v>
      </c>
      <c r="C21" s="17" t="s">
        <v>737</v>
      </c>
      <c r="D21" s="17" t="s">
        <v>26</v>
      </c>
      <c r="E21" s="17" t="s">
        <v>27</v>
      </c>
      <c r="F21" s="17" t="s">
        <v>28</v>
      </c>
      <c r="G21" s="17" t="s">
        <v>29</v>
      </c>
      <c r="H21" s="31" t="s">
        <v>30</v>
      </c>
      <c r="I21" s="24">
        <v>112</v>
      </c>
      <c r="J21" s="24">
        <v>8</v>
      </c>
      <c r="K21" s="24">
        <v>46</v>
      </c>
      <c r="L21" s="24">
        <v>550</v>
      </c>
      <c r="M21" s="24">
        <v>426</v>
      </c>
      <c r="N21" s="24">
        <f t="shared" si="0"/>
        <v>1142</v>
      </c>
      <c r="O21" s="24">
        <v>17553</v>
      </c>
    </row>
    <row r="22" spans="1:15" x14ac:dyDescent="0.2">
      <c r="A22" s="17" t="s">
        <v>651</v>
      </c>
      <c r="B22" s="24">
        <v>17</v>
      </c>
      <c r="C22" s="17" t="s">
        <v>737</v>
      </c>
      <c r="D22" s="17" t="s">
        <v>26</v>
      </c>
      <c r="E22" s="17" t="s">
        <v>27</v>
      </c>
      <c r="F22" s="17" t="s">
        <v>28</v>
      </c>
      <c r="G22" s="17" t="s">
        <v>29</v>
      </c>
      <c r="H22" s="31" t="s">
        <v>30</v>
      </c>
      <c r="I22" s="24">
        <v>124</v>
      </c>
      <c r="J22" s="24">
        <v>17</v>
      </c>
      <c r="K22" s="24">
        <v>45</v>
      </c>
      <c r="L22" s="24">
        <v>667</v>
      </c>
      <c r="M22" s="24">
        <v>486</v>
      </c>
      <c r="N22" s="24">
        <f t="shared" si="0"/>
        <v>1339</v>
      </c>
      <c r="O22" s="24">
        <v>23132</v>
      </c>
    </row>
    <row r="23" spans="1:15" x14ac:dyDescent="0.2">
      <c r="A23" s="17" t="s">
        <v>725</v>
      </c>
      <c r="B23" s="24">
        <v>18</v>
      </c>
      <c r="C23" s="17" t="s">
        <v>737</v>
      </c>
      <c r="D23" s="17" t="s">
        <v>26</v>
      </c>
      <c r="E23" s="17" t="s">
        <v>27</v>
      </c>
      <c r="F23" s="17" t="s">
        <v>28</v>
      </c>
      <c r="G23" s="17" t="s">
        <v>36</v>
      </c>
      <c r="H23" s="31" t="s">
        <v>37</v>
      </c>
      <c r="I23" s="24">
        <v>127</v>
      </c>
      <c r="J23" s="24">
        <v>15</v>
      </c>
      <c r="K23" s="24">
        <v>47</v>
      </c>
      <c r="L23" s="24">
        <v>452</v>
      </c>
      <c r="M23" s="24">
        <v>322</v>
      </c>
      <c r="N23" s="24">
        <f t="shared" si="0"/>
        <v>963</v>
      </c>
      <c r="O23" s="24">
        <v>15382</v>
      </c>
    </row>
    <row r="24" spans="1:15" x14ac:dyDescent="0.2">
      <c r="A24" s="17" t="s">
        <v>510</v>
      </c>
      <c r="B24" s="24">
        <v>19</v>
      </c>
      <c r="C24" s="17" t="s">
        <v>737</v>
      </c>
      <c r="D24" s="17" t="s">
        <v>26</v>
      </c>
      <c r="E24" s="17" t="s">
        <v>27</v>
      </c>
      <c r="F24" s="17" t="s">
        <v>28</v>
      </c>
      <c r="G24" s="17" t="s">
        <v>36</v>
      </c>
      <c r="H24" s="31" t="s">
        <v>38</v>
      </c>
      <c r="I24" s="24">
        <v>148</v>
      </c>
      <c r="J24" s="24">
        <v>12</v>
      </c>
      <c r="K24" s="24">
        <v>36</v>
      </c>
      <c r="L24" s="24">
        <v>533</v>
      </c>
      <c r="M24" s="24">
        <v>401</v>
      </c>
      <c r="N24" s="24">
        <f t="shared" si="0"/>
        <v>1130</v>
      </c>
      <c r="O24" s="24">
        <v>20377</v>
      </c>
    </row>
    <row r="25" spans="1:15" x14ac:dyDescent="0.2">
      <c r="A25" s="17" t="s">
        <v>655</v>
      </c>
      <c r="B25" s="24">
        <v>20</v>
      </c>
      <c r="C25" s="17" t="s">
        <v>737</v>
      </c>
      <c r="D25" s="17" t="s">
        <v>26</v>
      </c>
      <c r="E25" s="17" t="s">
        <v>27</v>
      </c>
      <c r="F25" s="17" t="s">
        <v>28</v>
      </c>
      <c r="G25" s="17" t="s">
        <v>29</v>
      </c>
      <c r="H25" s="31" t="s">
        <v>41</v>
      </c>
      <c r="I25" s="24">
        <v>118</v>
      </c>
      <c r="J25" s="24">
        <v>5</v>
      </c>
      <c r="K25" s="24">
        <v>31</v>
      </c>
      <c r="L25" s="24">
        <v>524</v>
      </c>
      <c r="M25" s="24">
        <v>398</v>
      </c>
      <c r="N25" s="24">
        <f t="shared" si="0"/>
        <v>1076</v>
      </c>
      <c r="O25" s="24">
        <v>22885</v>
      </c>
    </row>
    <row r="26" spans="1:15" x14ac:dyDescent="0.2">
      <c r="A26" s="17" t="s">
        <v>622</v>
      </c>
      <c r="B26" s="24">
        <v>21</v>
      </c>
      <c r="C26" s="17" t="s">
        <v>737</v>
      </c>
      <c r="D26" s="17" t="s">
        <v>26</v>
      </c>
      <c r="E26" s="17" t="s">
        <v>27</v>
      </c>
      <c r="F26" s="17" t="s">
        <v>28</v>
      </c>
      <c r="G26" s="17" t="s">
        <v>42</v>
      </c>
      <c r="H26" s="31" t="s">
        <v>43</v>
      </c>
      <c r="I26" s="24">
        <v>127</v>
      </c>
      <c r="J26" s="24">
        <v>10</v>
      </c>
      <c r="K26" s="24">
        <v>60</v>
      </c>
      <c r="L26" s="24">
        <v>624</v>
      </c>
      <c r="M26" s="24">
        <v>467</v>
      </c>
      <c r="N26" s="24">
        <f t="shared" si="0"/>
        <v>1288</v>
      </c>
      <c r="O26" s="24">
        <v>16076</v>
      </c>
    </row>
    <row r="27" spans="1:15" x14ac:dyDescent="0.2">
      <c r="A27" s="17" t="s">
        <v>659</v>
      </c>
      <c r="B27" s="24">
        <v>22</v>
      </c>
      <c r="C27" s="17" t="s">
        <v>737</v>
      </c>
      <c r="D27" s="17" t="s">
        <v>26</v>
      </c>
      <c r="E27" s="17" t="s">
        <v>27</v>
      </c>
      <c r="F27" s="17" t="s">
        <v>28</v>
      </c>
      <c r="G27" s="17" t="s">
        <v>42</v>
      </c>
      <c r="H27" s="31" t="s">
        <v>43</v>
      </c>
      <c r="I27" s="24">
        <v>115</v>
      </c>
      <c r="J27" s="24">
        <v>11</v>
      </c>
      <c r="K27" s="24">
        <v>58</v>
      </c>
      <c r="L27" s="24">
        <v>467</v>
      </c>
      <c r="M27" s="24">
        <v>381</v>
      </c>
      <c r="N27" s="24">
        <f t="shared" si="0"/>
        <v>1032</v>
      </c>
      <c r="O27" s="24">
        <v>18153</v>
      </c>
    </row>
    <row r="28" spans="1:15" x14ac:dyDescent="0.2">
      <c r="A28" s="17" t="s">
        <v>493</v>
      </c>
      <c r="B28" s="24">
        <v>23</v>
      </c>
      <c r="C28" s="17" t="s">
        <v>737</v>
      </c>
      <c r="D28" s="17" t="s">
        <v>26</v>
      </c>
      <c r="E28" s="17" t="s">
        <v>27</v>
      </c>
      <c r="F28" s="17" t="s">
        <v>217</v>
      </c>
      <c r="G28" s="17" t="s">
        <v>218</v>
      </c>
      <c r="H28" s="31" t="s">
        <v>220</v>
      </c>
      <c r="I28" s="24">
        <v>137</v>
      </c>
      <c r="J28" s="24">
        <v>18</v>
      </c>
      <c r="K28" s="24">
        <v>52</v>
      </c>
      <c r="L28" s="24">
        <v>553</v>
      </c>
      <c r="M28" s="24">
        <v>429</v>
      </c>
      <c r="N28" s="24">
        <f t="shared" si="0"/>
        <v>1189</v>
      </c>
      <c r="O28" s="24">
        <v>21583</v>
      </c>
    </row>
    <row r="29" spans="1:15" x14ac:dyDescent="0.2">
      <c r="A29" s="17" t="s">
        <v>574</v>
      </c>
      <c r="B29" s="24">
        <v>24</v>
      </c>
      <c r="C29" s="17" t="s">
        <v>737</v>
      </c>
      <c r="D29" s="17" t="s">
        <v>26</v>
      </c>
      <c r="E29" s="17" t="s">
        <v>27</v>
      </c>
      <c r="F29" s="17" t="s">
        <v>234</v>
      </c>
      <c r="G29" s="17" t="s">
        <v>237</v>
      </c>
      <c r="H29" s="31" t="s">
        <v>131</v>
      </c>
      <c r="I29" s="24">
        <v>92</v>
      </c>
      <c r="J29" s="24">
        <v>12</v>
      </c>
      <c r="K29" s="24">
        <v>47</v>
      </c>
      <c r="L29" s="24">
        <v>379</v>
      </c>
      <c r="M29" s="24">
        <v>264</v>
      </c>
      <c r="N29" s="24">
        <f t="shared" si="0"/>
        <v>794</v>
      </c>
      <c r="O29" s="24">
        <v>12048</v>
      </c>
    </row>
    <row r="30" spans="1:15" x14ac:dyDescent="0.2">
      <c r="A30" s="17" t="s">
        <v>678</v>
      </c>
      <c r="B30" s="24">
        <v>25</v>
      </c>
      <c r="C30" s="17" t="s">
        <v>737</v>
      </c>
      <c r="D30" s="17" t="s">
        <v>26</v>
      </c>
      <c r="E30" s="17" t="s">
        <v>27</v>
      </c>
      <c r="F30" s="17" t="s">
        <v>234</v>
      </c>
      <c r="G30" s="17" t="s">
        <v>237</v>
      </c>
      <c r="H30" s="31" t="s">
        <v>131</v>
      </c>
      <c r="I30" s="24">
        <v>93</v>
      </c>
      <c r="J30" s="24">
        <v>13</v>
      </c>
      <c r="K30" s="24">
        <v>49</v>
      </c>
      <c r="L30" s="24">
        <v>403</v>
      </c>
      <c r="M30" s="24">
        <v>287</v>
      </c>
      <c r="N30" s="24">
        <f t="shared" si="0"/>
        <v>845</v>
      </c>
      <c r="O30" s="24">
        <v>13215</v>
      </c>
    </row>
    <row r="31" spans="1:15" x14ac:dyDescent="0.2">
      <c r="A31" s="17" t="s">
        <v>524</v>
      </c>
      <c r="B31" s="24">
        <v>26</v>
      </c>
      <c r="C31" s="17" t="s">
        <v>737</v>
      </c>
      <c r="D31" s="17" t="s">
        <v>26</v>
      </c>
      <c r="E31" s="17" t="s">
        <v>27</v>
      </c>
      <c r="F31" s="17" t="s">
        <v>234</v>
      </c>
      <c r="G31" s="17" t="s">
        <v>237</v>
      </c>
      <c r="H31" s="31" t="s">
        <v>238</v>
      </c>
      <c r="I31" s="24">
        <v>132</v>
      </c>
      <c r="J31" s="24">
        <v>30</v>
      </c>
      <c r="K31" s="24">
        <v>95</v>
      </c>
      <c r="L31" s="24">
        <v>901</v>
      </c>
      <c r="M31" s="24">
        <v>552</v>
      </c>
      <c r="N31" s="24">
        <f t="shared" si="0"/>
        <v>1710</v>
      </c>
      <c r="O31" s="24">
        <v>18943</v>
      </c>
    </row>
    <row r="32" spans="1:15" x14ac:dyDescent="0.2">
      <c r="A32" s="17" t="s">
        <v>442</v>
      </c>
      <c r="B32" s="24">
        <v>27</v>
      </c>
      <c r="C32" s="17" t="s">
        <v>737</v>
      </c>
      <c r="D32" s="17" t="s">
        <v>26</v>
      </c>
      <c r="E32" s="17" t="s">
        <v>27</v>
      </c>
      <c r="F32" s="17" t="s">
        <v>231</v>
      </c>
      <c r="G32" s="17" t="s">
        <v>232</v>
      </c>
      <c r="H32" s="31" t="s">
        <v>233</v>
      </c>
      <c r="I32" s="24">
        <v>70</v>
      </c>
      <c r="J32" s="24">
        <v>7</v>
      </c>
      <c r="K32" s="24">
        <v>39</v>
      </c>
      <c r="L32" s="24">
        <v>245</v>
      </c>
      <c r="M32" s="24">
        <v>170</v>
      </c>
      <c r="N32" s="24">
        <f t="shared" si="0"/>
        <v>531</v>
      </c>
      <c r="O32" s="24">
        <v>12643</v>
      </c>
    </row>
    <row r="33" spans="1:15" x14ac:dyDescent="0.2">
      <c r="A33" s="17" t="s">
        <v>576</v>
      </c>
      <c r="B33" s="24">
        <v>28</v>
      </c>
      <c r="C33" s="17" t="s">
        <v>737</v>
      </c>
      <c r="D33" s="17" t="s">
        <v>26</v>
      </c>
      <c r="E33" s="17" t="s">
        <v>27</v>
      </c>
      <c r="F33" s="17" t="s">
        <v>231</v>
      </c>
      <c r="G33" s="17" t="s">
        <v>232</v>
      </c>
      <c r="H33" s="31" t="s">
        <v>233</v>
      </c>
      <c r="I33" s="24">
        <v>76</v>
      </c>
      <c r="J33" s="24">
        <v>10</v>
      </c>
      <c r="K33" s="24">
        <v>34</v>
      </c>
      <c r="L33" s="24">
        <v>243</v>
      </c>
      <c r="M33" s="24">
        <v>150</v>
      </c>
      <c r="N33" s="24">
        <f t="shared" si="0"/>
        <v>513</v>
      </c>
      <c r="O33" s="24">
        <v>13338</v>
      </c>
    </row>
    <row r="34" spans="1:15" x14ac:dyDescent="0.2">
      <c r="A34" s="17" t="s">
        <v>676</v>
      </c>
      <c r="B34" s="24">
        <v>29</v>
      </c>
      <c r="C34" s="17" t="s">
        <v>737</v>
      </c>
      <c r="D34" s="17" t="s">
        <v>26</v>
      </c>
      <c r="E34" s="17" t="s">
        <v>27</v>
      </c>
      <c r="F34" s="17" t="s">
        <v>132</v>
      </c>
      <c r="G34" s="17" t="s">
        <v>48</v>
      </c>
      <c r="H34" s="31" t="s">
        <v>49</v>
      </c>
      <c r="I34" s="24">
        <v>138</v>
      </c>
      <c r="J34" s="24">
        <v>19</v>
      </c>
      <c r="K34" s="24">
        <v>59</v>
      </c>
      <c r="L34" s="24">
        <v>391</v>
      </c>
      <c r="M34" s="24">
        <v>264</v>
      </c>
      <c r="N34" s="24">
        <f t="shared" si="0"/>
        <v>871</v>
      </c>
      <c r="O34" s="24">
        <v>15017</v>
      </c>
    </row>
    <row r="35" spans="1:15" x14ac:dyDescent="0.2">
      <c r="A35" s="17" t="s">
        <v>728</v>
      </c>
      <c r="B35" s="24">
        <v>30</v>
      </c>
      <c r="C35" s="17" t="s">
        <v>737</v>
      </c>
      <c r="D35" s="17" t="s">
        <v>26</v>
      </c>
      <c r="E35" s="17" t="s">
        <v>27</v>
      </c>
      <c r="F35" s="17" t="s">
        <v>6</v>
      </c>
      <c r="G35" s="17" t="s">
        <v>9</v>
      </c>
      <c r="H35" s="31" t="s">
        <v>10</v>
      </c>
      <c r="I35" s="24">
        <v>193</v>
      </c>
      <c r="J35" s="24">
        <v>15</v>
      </c>
      <c r="K35" s="24">
        <v>45</v>
      </c>
      <c r="L35" s="24">
        <v>698</v>
      </c>
      <c r="M35" s="24">
        <v>552</v>
      </c>
      <c r="N35" s="24">
        <f t="shared" si="0"/>
        <v>1503</v>
      </c>
      <c r="O35" s="24">
        <v>20331</v>
      </c>
    </row>
    <row r="36" spans="1:15" x14ac:dyDescent="0.2">
      <c r="A36" s="17" t="s">
        <v>427</v>
      </c>
      <c r="B36" s="24">
        <v>31</v>
      </c>
      <c r="C36" s="17" t="s">
        <v>737</v>
      </c>
      <c r="D36" s="17" t="s">
        <v>26</v>
      </c>
      <c r="E36" s="17" t="s">
        <v>27</v>
      </c>
      <c r="F36" s="17" t="s">
        <v>96</v>
      </c>
      <c r="G36" s="17" t="s">
        <v>97</v>
      </c>
      <c r="H36" s="31" t="s">
        <v>98</v>
      </c>
      <c r="I36" s="24">
        <v>77</v>
      </c>
      <c r="J36" s="24">
        <v>4</v>
      </c>
      <c r="K36" s="24">
        <v>34</v>
      </c>
      <c r="L36" s="24">
        <v>507</v>
      </c>
      <c r="M36" s="24">
        <v>358</v>
      </c>
      <c r="N36" s="24">
        <f t="shared" si="0"/>
        <v>980</v>
      </c>
      <c r="O36" s="24">
        <v>18665</v>
      </c>
    </row>
    <row r="37" spans="1:15" x14ac:dyDescent="0.2">
      <c r="A37" s="17" t="s">
        <v>429</v>
      </c>
      <c r="B37" s="24">
        <v>32</v>
      </c>
      <c r="C37" s="17" t="s">
        <v>737</v>
      </c>
      <c r="D37" s="17" t="s">
        <v>26</v>
      </c>
      <c r="E37" s="17" t="s">
        <v>27</v>
      </c>
      <c r="F37" s="17" t="s">
        <v>96</v>
      </c>
      <c r="G37" s="17" t="s">
        <v>99</v>
      </c>
      <c r="H37" s="31" t="s">
        <v>100</v>
      </c>
      <c r="I37" s="24">
        <v>96</v>
      </c>
      <c r="J37" s="24">
        <v>16</v>
      </c>
      <c r="K37" s="24">
        <v>51</v>
      </c>
      <c r="L37" s="24">
        <v>537</v>
      </c>
      <c r="M37" s="24">
        <v>436</v>
      </c>
      <c r="N37" s="24">
        <f t="shared" si="0"/>
        <v>1136</v>
      </c>
      <c r="O37" s="24">
        <v>16968</v>
      </c>
    </row>
    <row r="38" spans="1:15" x14ac:dyDescent="0.2">
      <c r="A38" s="17" t="s">
        <v>599</v>
      </c>
      <c r="B38" s="24">
        <v>33</v>
      </c>
      <c r="C38" s="17" t="s">
        <v>567</v>
      </c>
      <c r="D38" s="17" t="s">
        <v>26</v>
      </c>
      <c r="E38" s="17" t="s">
        <v>27</v>
      </c>
      <c r="F38" s="17" t="s">
        <v>96</v>
      </c>
      <c r="G38" s="17" t="s">
        <v>104</v>
      </c>
      <c r="H38" s="31" t="s">
        <v>105</v>
      </c>
      <c r="I38" s="24">
        <v>310</v>
      </c>
      <c r="J38" s="24">
        <v>4</v>
      </c>
      <c r="K38" s="24">
        <v>51</v>
      </c>
      <c r="L38" s="24">
        <v>404</v>
      </c>
      <c r="M38" s="24">
        <v>454</v>
      </c>
      <c r="N38" s="24">
        <f t="shared" ref="N38:N67" si="1">SUM(I38:M38)</f>
        <v>1223</v>
      </c>
      <c r="O38" s="24">
        <v>19659</v>
      </c>
    </row>
    <row r="39" spans="1:15" x14ac:dyDescent="0.2">
      <c r="A39" s="17" t="s">
        <v>601</v>
      </c>
      <c r="B39" s="24">
        <v>34</v>
      </c>
      <c r="C39" s="17" t="s">
        <v>567</v>
      </c>
      <c r="D39" s="17" t="s">
        <v>26</v>
      </c>
      <c r="E39" s="17" t="s">
        <v>27</v>
      </c>
      <c r="F39" s="17" t="s">
        <v>96</v>
      </c>
      <c r="G39" s="17" t="s">
        <v>106</v>
      </c>
      <c r="H39" s="31" t="s">
        <v>107</v>
      </c>
      <c r="I39" s="24">
        <v>431</v>
      </c>
      <c r="J39" s="24">
        <v>28</v>
      </c>
      <c r="K39" s="24">
        <v>112</v>
      </c>
      <c r="L39" s="24">
        <v>557</v>
      </c>
      <c r="M39" s="24">
        <v>481</v>
      </c>
      <c r="N39" s="24">
        <f t="shared" si="1"/>
        <v>1609</v>
      </c>
      <c r="O39" s="24">
        <v>18060</v>
      </c>
    </row>
    <row r="40" spans="1:15" x14ac:dyDescent="0.2">
      <c r="A40" s="17" t="s">
        <v>568</v>
      </c>
      <c r="B40" s="24">
        <v>35</v>
      </c>
      <c r="C40" s="17" t="s">
        <v>567</v>
      </c>
      <c r="D40" s="17" t="s">
        <v>26</v>
      </c>
      <c r="E40" s="17" t="s">
        <v>27</v>
      </c>
      <c r="F40" s="17" t="s">
        <v>17</v>
      </c>
      <c r="G40" s="17" t="s">
        <v>94</v>
      </c>
      <c r="H40" s="31" t="s">
        <v>95</v>
      </c>
      <c r="I40" s="24">
        <v>276</v>
      </c>
      <c r="J40" s="24">
        <v>5</v>
      </c>
      <c r="K40" s="24">
        <v>53</v>
      </c>
      <c r="L40" s="24">
        <v>396</v>
      </c>
      <c r="M40" s="24">
        <v>342</v>
      </c>
      <c r="N40" s="24">
        <f t="shared" si="1"/>
        <v>1072</v>
      </c>
      <c r="O40" s="24">
        <v>15312</v>
      </c>
    </row>
    <row r="41" spans="1:15" x14ac:dyDescent="0.2">
      <c r="A41" s="17" t="s">
        <v>459</v>
      </c>
      <c r="B41" s="24">
        <v>36</v>
      </c>
      <c r="C41" s="17" t="s">
        <v>737</v>
      </c>
      <c r="D41" s="17" t="s">
        <v>250</v>
      </c>
      <c r="E41" s="17" t="s">
        <v>336</v>
      </c>
      <c r="F41" s="17" t="s">
        <v>337</v>
      </c>
      <c r="G41" s="17" t="s">
        <v>338</v>
      </c>
      <c r="H41" s="31" t="s">
        <v>339</v>
      </c>
      <c r="I41" s="24">
        <v>81</v>
      </c>
      <c r="J41" s="24">
        <v>4</v>
      </c>
      <c r="K41" s="24">
        <v>24</v>
      </c>
      <c r="L41" s="24">
        <v>257</v>
      </c>
      <c r="M41" s="24">
        <v>187</v>
      </c>
      <c r="N41" s="24">
        <f t="shared" si="1"/>
        <v>553</v>
      </c>
      <c r="O41" s="24">
        <v>9433</v>
      </c>
    </row>
    <row r="42" spans="1:15" x14ac:dyDescent="0.2">
      <c r="A42" s="17" t="s">
        <v>461</v>
      </c>
      <c r="B42" s="24">
        <v>37</v>
      </c>
      <c r="C42" s="17" t="s">
        <v>737</v>
      </c>
      <c r="D42" s="17" t="s">
        <v>250</v>
      </c>
      <c r="E42" s="17" t="s">
        <v>336</v>
      </c>
      <c r="F42" s="17" t="s">
        <v>337</v>
      </c>
      <c r="G42" s="17" t="s">
        <v>338</v>
      </c>
      <c r="H42" s="31" t="s">
        <v>339</v>
      </c>
      <c r="I42" s="24">
        <v>93</v>
      </c>
      <c r="J42" s="24">
        <v>4</v>
      </c>
      <c r="K42" s="24">
        <v>20</v>
      </c>
      <c r="L42" s="24">
        <v>226</v>
      </c>
      <c r="M42" s="24">
        <v>144</v>
      </c>
      <c r="N42" s="24">
        <f t="shared" si="1"/>
        <v>487</v>
      </c>
      <c r="O42" s="24">
        <v>9344</v>
      </c>
    </row>
    <row r="43" spans="1:15" x14ac:dyDescent="0.2">
      <c r="A43" s="17" t="s">
        <v>621</v>
      </c>
      <c r="B43" s="24">
        <v>38</v>
      </c>
      <c r="C43" s="17" t="s">
        <v>737</v>
      </c>
      <c r="D43" s="17" t="s">
        <v>250</v>
      </c>
      <c r="E43" s="17" t="s">
        <v>336</v>
      </c>
      <c r="F43" s="17" t="s">
        <v>337</v>
      </c>
      <c r="G43" s="17" t="s">
        <v>338</v>
      </c>
      <c r="H43" s="31" t="s">
        <v>339</v>
      </c>
      <c r="I43" s="24">
        <v>93</v>
      </c>
      <c r="J43" s="24">
        <v>5</v>
      </c>
      <c r="K43" s="24">
        <v>25</v>
      </c>
      <c r="L43" s="24">
        <v>235</v>
      </c>
      <c r="M43" s="24">
        <v>164</v>
      </c>
      <c r="N43" s="24">
        <f t="shared" si="1"/>
        <v>522</v>
      </c>
      <c r="O43" s="24">
        <v>10058</v>
      </c>
    </row>
    <row r="44" spans="1:15" x14ac:dyDescent="0.2">
      <c r="A44" s="17" t="s">
        <v>464</v>
      </c>
      <c r="B44" s="24">
        <v>39</v>
      </c>
      <c r="C44" s="17" t="s">
        <v>737</v>
      </c>
      <c r="D44" s="17" t="s">
        <v>250</v>
      </c>
      <c r="E44" s="17" t="s">
        <v>336</v>
      </c>
      <c r="F44" s="17" t="s">
        <v>337</v>
      </c>
      <c r="G44" s="17" t="s">
        <v>338</v>
      </c>
      <c r="H44" s="31" t="s">
        <v>339</v>
      </c>
      <c r="I44" s="24">
        <v>89</v>
      </c>
      <c r="J44" s="24">
        <v>11</v>
      </c>
      <c r="K44" s="24">
        <v>23</v>
      </c>
      <c r="L44" s="24">
        <v>414</v>
      </c>
      <c r="M44" s="24">
        <v>351</v>
      </c>
      <c r="N44" s="24">
        <f t="shared" si="1"/>
        <v>888</v>
      </c>
      <c r="O44" s="24">
        <v>12346</v>
      </c>
    </row>
    <row r="45" spans="1:15" x14ac:dyDescent="0.2">
      <c r="A45" s="17" t="s">
        <v>466</v>
      </c>
      <c r="B45" s="24">
        <v>40</v>
      </c>
      <c r="C45" s="17" t="s">
        <v>737</v>
      </c>
      <c r="D45" s="17" t="s">
        <v>250</v>
      </c>
      <c r="E45" s="17" t="s">
        <v>336</v>
      </c>
      <c r="F45" s="17" t="s">
        <v>337</v>
      </c>
      <c r="G45" s="17" t="s">
        <v>338</v>
      </c>
      <c r="H45" s="31" t="s">
        <v>340</v>
      </c>
      <c r="I45" s="24">
        <v>144</v>
      </c>
      <c r="J45" s="24">
        <v>6</v>
      </c>
      <c r="K45" s="24">
        <v>36</v>
      </c>
      <c r="L45" s="24">
        <v>430</v>
      </c>
      <c r="M45" s="24">
        <v>369</v>
      </c>
      <c r="N45" s="24">
        <f t="shared" si="1"/>
        <v>985</v>
      </c>
      <c r="O45" s="24">
        <v>17986</v>
      </c>
    </row>
    <row r="46" spans="1:15" x14ac:dyDescent="0.2">
      <c r="A46" s="17" t="s">
        <v>710</v>
      </c>
      <c r="B46" s="24">
        <v>41</v>
      </c>
      <c r="C46" s="17" t="s">
        <v>737</v>
      </c>
      <c r="D46" s="17" t="s">
        <v>250</v>
      </c>
      <c r="E46" s="17" t="s">
        <v>336</v>
      </c>
      <c r="F46" s="17" t="s">
        <v>337</v>
      </c>
      <c r="G46" s="17" t="s">
        <v>348</v>
      </c>
      <c r="H46" s="31" t="s">
        <v>349</v>
      </c>
      <c r="I46" s="24">
        <v>108</v>
      </c>
      <c r="J46" s="24">
        <v>6</v>
      </c>
      <c r="K46" s="24">
        <v>24</v>
      </c>
      <c r="L46" s="24">
        <v>447</v>
      </c>
      <c r="M46" s="24">
        <v>332</v>
      </c>
      <c r="N46" s="24">
        <f t="shared" si="1"/>
        <v>917</v>
      </c>
      <c r="O46" s="24">
        <v>13093</v>
      </c>
    </row>
    <row r="47" spans="1:15" x14ac:dyDescent="0.2">
      <c r="A47" s="17" t="s">
        <v>712</v>
      </c>
      <c r="B47" s="24">
        <v>42</v>
      </c>
      <c r="C47" s="17" t="s">
        <v>737</v>
      </c>
      <c r="D47" s="17" t="s">
        <v>250</v>
      </c>
      <c r="E47" s="17" t="s">
        <v>336</v>
      </c>
      <c r="F47" s="17" t="s">
        <v>337</v>
      </c>
      <c r="G47" s="17" t="s">
        <v>348</v>
      </c>
      <c r="H47" s="31" t="s">
        <v>350</v>
      </c>
      <c r="I47" s="24">
        <v>102</v>
      </c>
      <c r="J47" s="24">
        <v>9</v>
      </c>
      <c r="K47" s="24">
        <v>24</v>
      </c>
      <c r="L47" s="24">
        <v>389</v>
      </c>
      <c r="M47" s="24">
        <v>305</v>
      </c>
      <c r="N47" s="24">
        <f t="shared" si="1"/>
        <v>829</v>
      </c>
      <c r="O47" s="24">
        <v>13308</v>
      </c>
    </row>
    <row r="48" spans="1:15" x14ac:dyDescent="0.2">
      <c r="A48" s="17" t="s">
        <v>619</v>
      </c>
      <c r="B48" s="24">
        <v>43</v>
      </c>
      <c r="C48" s="17" t="s">
        <v>737</v>
      </c>
      <c r="D48" s="17" t="s">
        <v>250</v>
      </c>
      <c r="E48" s="17" t="s">
        <v>336</v>
      </c>
      <c r="F48" s="17" t="s">
        <v>337</v>
      </c>
      <c r="G48" s="17" t="s">
        <v>136</v>
      </c>
      <c r="H48" s="31" t="s">
        <v>138</v>
      </c>
      <c r="I48" s="24">
        <v>64</v>
      </c>
      <c r="J48" s="24">
        <v>2</v>
      </c>
      <c r="K48" s="24">
        <v>15</v>
      </c>
      <c r="L48" s="24">
        <v>378</v>
      </c>
      <c r="M48" s="24">
        <v>301</v>
      </c>
      <c r="N48" s="24">
        <f t="shared" si="1"/>
        <v>760</v>
      </c>
      <c r="O48" s="24">
        <v>12765</v>
      </c>
    </row>
    <row r="49" spans="1:15" s="36" customFormat="1" x14ac:dyDescent="0.2">
      <c r="A49" s="17" t="s">
        <v>746</v>
      </c>
      <c r="B49" s="24">
        <v>44</v>
      </c>
      <c r="C49" s="17" t="s">
        <v>737</v>
      </c>
      <c r="D49" s="17" t="s">
        <v>250</v>
      </c>
      <c r="E49" s="17" t="s">
        <v>336</v>
      </c>
      <c r="F49" s="17" t="s">
        <v>337</v>
      </c>
      <c r="G49" s="17" t="s">
        <v>136</v>
      </c>
      <c r="H49" s="31" t="s">
        <v>138</v>
      </c>
      <c r="I49" s="24">
        <v>60</v>
      </c>
      <c r="J49" s="24">
        <v>2</v>
      </c>
      <c r="K49" s="24">
        <v>15</v>
      </c>
      <c r="L49" s="24">
        <v>290</v>
      </c>
      <c r="M49" s="24">
        <v>218</v>
      </c>
      <c r="N49" s="38">
        <f t="shared" si="1"/>
        <v>585</v>
      </c>
      <c r="O49" s="24">
        <v>12114</v>
      </c>
    </row>
    <row r="50" spans="1:15" x14ac:dyDescent="0.2">
      <c r="A50" s="17" t="s">
        <v>617</v>
      </c>
      <c r="B50" s="24">
        <v>45</v>
      </c>
      <c r="C50" s="17" t="s">
        <v>737</v>
      </c>
      <c r="D50" s="17" t="s">
        <v>250</v>
      </c>
      <c r="E50" s="17" t="s">
        <v>336</v>
      </c>
      <c r="F50" s="17" t="s">
        <v>337</v>
      </c>
      <c r="G50" s="17" t="s">
        <v>136</v>
      </c>
      <c r="H50" s="31" t="s">
        <v>50</v>
      </c>
      <c r="I50" s="24">
        <v>90</v>
      </c>
      <c r="J50" s="24">
        <v>4</v>
      </c>
      <c r="K50" s="24">
        <v>22</v>
      </c>
      <c r="L50" s="24">
        <v>319</v>
      </c>
      <c r="M50" s="24">
        <v>253</v>
      </c>
      <c r="N50" s="24">
        <f t="shared" si="1"/>
        <v>688</v>
      </c>
      <c r="O50" s="24">
        <v>10591</v>
      </c>
    </row>
    <row r="51" spans="1:15" x14ac:dyDescent="0.2">
      <c r="A51" s="17" t="s">
        <v>718</v>
      </c>
      <c r="B51" s="24">
        <v>46</v>
      </c>
      <c r="C51" s="17" t="s">
        <v>737</v>
      </c>
      <c r="D51" s="17" t="s">
        <v>250</v>
      </c>
      <c r="E51" s="17" t="s">
        <v>336</v>
      </c>
      <c r="F51" s="17" t="s">
        <v>337</v>
      </c>
      <c r="G51" s="17" t="s">
        <v>136</v>
      </c>
      <c r="H51" s="31" t="s">
        <v>137</v>
      </c>
      <c r="I51" s="24">
        <v>106</v>
      </c>
      <c r="J51" s="24">
        <v>12</v>
      </c>
      <c r="K51" s="24">
        <v>41</v>
      </c>
      <c r="L51" s="24">
        <v>452</v>
      </c>
      <c r="M51" s="24">
        <v>389</v>
      </c>
      <c r="N51" s="24">
        <f t="shared" si="1"/>
        <v>1000</v>
      </c>
      <c r="O51" s="24">
        <v>15190</v>
      </c>
    </row>
    <row r="52" spans="1:15" x14ac:dyDescent="0.2">
      <c r="A52" s="17" t="s">
        <v>434</v>
      </c>
      <c r="B52" s="24">
        <v>47</v>
      </c>
      <c r="C52" s="17" t="s">
        <v>668</v>
      </c>
      <c r="D52" s="17" t="s">
        <v>250</v>
      </c>
      <c r="E52" s="17" t="s">
        <v>251</v>
      </c>
      <c r="F52" s="17" t="s">
        <v>252</v>
      </c>
      <c r="G52" s="17" t="s">
        <v>254</v>
      </c>
      <c r="H52" s="31" t="s">
        <v>255</v>
      </c>
      <c r="I52" s="24">
        <v>393</v>
      </c>
      <c r="J52" s="24">
        <v>33</v>
      </c>
      <c r="K52" s="24">
        <v>71</v>
      </c>
      <c r="L52" s="24">
        <v>860</v>
      </c>
      <c r="M52" s="24">
        <v>565</v>
      </c>
      <c r="N52" s="24">
        <f t="shared" si="1"/>
        <v>1922</v>
      </c>
      <c r="O52" s="24">
        <v>20389</v>
      </c>
    </row>
    <row r="53" spans="1:15" x14ac:dyDescent="0.2">
      <c r="A53" s="17" t="s">
        <v>731</v>
      </c>
      <c r="B53" s="24">
        <v>48</v>
      </c>
      <c r="C53" s="17" t="s">
        <v>668</v>
      </c>
      <c r="D53" s="17" t="s">
        <v>250</v>
      </c>
      <c r="E53" s="17" t="s">
        <v>251</v>
      </c>
      <c r="F53" s="17" t="s">
        <v>252</v>
      </c>
      <c r="G53" s="17" t="s">
        <v>51</v>
      </c>
      <c r="H53" s="31" t="s">
        <v>52</v>
      </c>
      <c r="I53" s="24">
        <v>265</v>
      </c>
      <c r="J53" s="24">
        <v>26</v>
      </c>
      <c r="K53" s="24">
        <v>51</v>
      </c>
      <c r="L53" s="24">
        <v>692</v>
      </c>
      <c r="M53" s="24">
        <v>445</v>
      </c>
      <c r="N53" s="24">
        <f t="shared" si="1"/>
        <v>1479</v>
      </c>
      <c r="O53" s="24">
        <v>18619</v>
      </c>
    </row>
    <row r="54" spans="1:15" x14ac:dyDescent="0.2">
      <c r="A54" s="17" t="s">
        <v>733</v>
      </c>
      <c r="B54" s="24">
        <v>49</v>
      </c>
      <c r="C54" s="17" t="s">
        <v>668</v>
      </c>
      <c r="D54" s="17" t="s">
        <v>250</v>
      </c>
      <c r="E54" s="17" t="s">
        <v>251</v>
      </c>
      <c r="F54" s="17" t="s">
        <v>252</v>
      </c>
      <c r="G54" s="17" t="s">
        <v>256</v>
      </c>
      <c r="H54" s="31" t="s">
        <v>257</v>
      </c>
      <c r="I54" s="24">
        <v>223</v>
      </c>
      <c r="J54" s="24">
        <v>19</v>
      </c>
      <c r="K54" s="24">
        <v>41</v>
      </c>
      <c r="L54" s="24">
        <v>527</v>
      </c>
      <c r="M54" s="24">
        <v>351</v>
      </c>
      <c r="N54" s="24">
        <f t="shared" si="1"/>
        <v>1161</v>
      </c>
      <c r="O54" s="24">
        <v>16784</v>
      </c>
    </row>
    <row r="55" spans="1:15" x14ac:dyDescent="0.2">
      <c r="A55" s="17" t="s">
        <v>735</v>
      </c>
      <c r="B55" s="24">
        <v>50</v>
      </c>
      <c r="C55" s="17" t="s">
        <v>737</v>
      </c>
      <c r="D55" s="17" t="s">
        <v>250</v>
      </c>
      <c r="E55" s="17" t="s">
        <v>251</v>
      </c>
      <c r="F55" s="17" t="s">
        <v>252</v>
      </c>
      <c r="G55" s="17"/>
      <c r="H55" s="31" t="s">
        <v>258</v>
      </c>
      <c r="I55" s="24">
        <v>342</v>
      </c>
      <c r="J55" s="24">
        <v>34</v>
      </c>
      <c r="K55" s="24">
        <v>52</v>
      </c>
      <c r="L55" s="24">
        <v>790</v>
      </c>
      <c r="M55" s="24">
        <v>534</v>
      </c>
      <c r="N55" s="24">
        <f t="shared" si="1"/>
        <v>1752</v>
      </c>
      <c r="O55" s="24">
        <v>21024</v>
      </c>
    </row>
    <row r="56" spans="1:15" x14ac:dyDescent="0.2">
      <c r="A56" s="17" t="s">
        <v>699</v>
      </c>
      <c r="B56" s="24">
        <v>51</v>
      </c>
      <c r="C56" s="17" t="s">
        <v>668</v>
      </c>
      <c r="D56" s="17" t="s">
        <v>250</v>
      </c>
      <c r="E56" s="17" t="s">
        <v>251</v>
      </c>
      <c r="F56" s="17" t="s">
        <v>252</v>
      </c>
      <c r="G56" s="17" t="s">
        <v>262</v>
      </c>
      <c r="H56" s="31" t="s">
        <v>264</v>
      </c>
      <c r="I56" s="24">
        <v>384</v>
      </c>
      <c r="J56" s="24">
        <v>37</v>
      </c>
      <c r="K56" s="24">
        <v>65</v>
      </c>
      <c r="L56" s="24">
        <v>677</v>
      </c>
      <c r="M56" s="24">
        <v>445</v>
      </c>
      <c r="N56" s="24">
        <f t="shared" si="1"/>
        <v>1608</v>
      </c>
      <c r="O56" s="24">
        <v>16703</v>
      </c>
    </row>
    <row r="57" spans="1:15" x14ac:dyDescent="0.2">
      <c r="A57" s="17" t="s">
        <v>509</v>
      </c>
      <c r="B57" s="24">
        <v>52</v>
      </c>
      <c r="C57" s="17" t="s">
        <v>737</v>
      </c>
      <c r="D57" s="17" t="s">
        <v>250</v>
      </c>
      <c r="E57" s="17" t="s">
        <v>80</v>
      </c>
      <c r="F57" s="17" t="s">
        <v>785</v>
      </c>
      <c r="G57" s="17" t="s">
        <v>81</v>
      </c>
      <c r="H57" s="31" t="s">
        <v>82</v>
      </c>
      <c r="I57" s="24">
        <v>148</v>
      </c>
      <c r="J57" s="24">
        <v>13</v>
      </c>
      <c r="K57" s="24">
        <v>30</v>
      </c>
      <c r="L57" s="24">
        <v>405</v>
      </c>
      <c r="M57" s="24">
        <v>252</v>
      </c>
      <c r="N57" s="24">
        <f t="shared" si="1"/>
        <v>848</v>
      </c>
      <c r="O57" s="24">
        <v>14748</v>
      </c>
    </row>
    <row r="58" spans="1:15" x14ac:dyDescent="0.2">
      <c r="A58" s="17" t="s">
        <v>586</v>
      </c>
      <c r="B58" s="24">
        <v>53</v>
      </c>
      <c r="C58" s="17" t="s">
        <v>580</v>
      </c>
      <c r="D58" s="17" t="s">
        <v>53</v>
      </c>
      <c r="E58" s="17" t="s">
        <v>54</v>
      </c>
      <c r="F58" s="17" t="s">
        <v>55</v>
      </c>
      <c r="G58" s="17" t="s">
        <v>56</v>
      </c>
      <c r="H58" s="31" t="s">
        <v>57</v>
      </c>
      <c r="I58" s="24">
        <v>32</v>
      </c>
      <c r="J58" s="24">
        <v>3</v>
      </c>
      <c r="K58" s="24">
        <v>17</v>
      </c>
      <c r="L58" s="24">
        <v>436</v>
      </c>
      <c r="M58" s="24">
        <v>365</v>
      </c>
      <c r="N58" s="24">
        <f t="shared" si="1"/>
        <v>853</v>
      </c>
      <c r="O58" s="24">
        <v>25164</v>
      </c>
    </row>
    <row r="59" spans="1:15" x14ac:dyDescent="0.2">
      <c r="A59" s="17" t="s">
        <v>585</v>
      </c>
      <c r="B59" s="24">
        <v>54</v>
      </c>
      <c r="C59" s="17" t="s">
        <v>580</v>
      </c>
      <c r="D59" s="17" t="s">
        <v>53</v>
      </c>
      <c r="E59" s="17" t="s">
        <v>54</v>
      </c>
      <c r="F59" s="17" t="s">
        <v>55</v>
      </c>
      <c r="G59" s="17" t="s">
        <v>56</v>
      </c>
      <c r="H59" s="31" t="s">
        <v>57</v>
      </c>
      <c r="I59" s="24">
        <v>32</v>
      </c>
      <c r="J59" s="24">
        <v>2</v>
      </c>
      <c r="K59" s="24">
        <v>17</v>
      </c>
      <c r="L59" s="24">
        <v>421</v>
      </c>
      <c r="M59" s="24">
        <v>361</v>
      </c>
      <c r="N59" s="24">
        <f t="shared" si="1"/>
        <v>833</v>
      </c>
      <c r="O59" s="24">
        <v>26585</v>
      </c>
    </row>
    <row r="60" spans="1:15" x14ac:dyDescent="0.2">
      <c r="A60" s="17" t="s">
        <v>583</v>
      </c>
      <c r="B60" s="24">
        <v>55</v>
      </c>
      <c r="C60" s="17" t="s">
        <v>580</v>
      </c>
      <c r="D60" s="17" t="s">
        <v>53</v>
      </c>
      <c r="E60" s="17" t="s">
        <v>54</v>
      </c>
      <c r="F60" s="17" t="s">
        <v>55</v>
      </c>
      <c r="G60" s="17" t="s">
        <v>56</v>
      </c>
      <c r="H60" s="31" t="s">
        <v>57</v>
      </c>
      <c r="I60" s="24">
        <v>31</v>
      </c>
      <c r="J60" s="24">
        <v>1</v>
      </c>
      <c r="K60" s="24">
        <v>21</v>
      </c>
      <c r="L60" s="24">
        <v>414</v>
      </c>
      <c r="M60" s="24">
        <v>349</v>
      </c>
      <c r="N60" s="24">
        <f t="shared" si="1"/>
        <v>816</v>
      </c>
      <c r="O60" s="24">
        <v>26659</v>
      </c>
    </row>
    <row r="61" spans="1:15" x14ac:dyDescent="0.2">
      <c r="A61" s="17" t="s">
        <v>581</v>
      </c>
      <c r="B61" s="24">
        <v>56</v>
      </c>
      <c r="C61" s="17" t="s">
        <v>580</v>
      </c>
      <c r="D61" s="17" t="s">
        <v>53</v>
      </c>
      <c r="E61" s="17" t="s">
        <v>54</v>
      </c>
      <c r="F61" s="17" t="s">
        <v>55</v>
      </c>
      <c r="G61" s="17" t="s">
        <v>56</v>
      </c>
      <c r="H61" s="31" t="s">
        <v>57</v>
      </c>
      <c r="I61" s="24">
        <v>18</v>
      </c>
      <c r="J61" s="24">
        <v>1</v>
      </c>
      <c r="K61" s="24">
        <v>15</v>
      </c>
      <c r="L61" s="24">
        <v>414</v>
      </c>
      <c r="M61" s="24">
        <v>337</v>
      </c>
      <c r="N61" s="24">
        <f t="shared" si="1"/>
        <v>785</v>
      </c>
      <c r="O61" s="24">
        <v>30282</v>
      </c>
    </row>
    <row r="62" spans="1:15" x14ac:dyDescent="0.2">
      <c r="A62" s="17" t="s">
        <v>592</v>
      </c>
      <c r="B62" s="24">
        <v>57</v>
      </c>
      <c r="C62" s="17" t="s">
        <v>580</v>
      </c>
      <c r="D62" s="17" t="s">
        <v>53</v>
      </c>
      <c r="E62" s="17" t="s">
        <v>54</v>
      </c>
      <c r="F62" s="17" t="s">
        <v>55</v>
      </c>
      <c r="G62" s="17" t="s">
        <v>56</v>
      </c>
      <c r="H62" s="31" t="s">
        <v>57</v>
      </c>
      <c r="I62" s="24">
        <v>34</v>
      </c>
      <c r="J62" s="24">
        <v>2</v>
      </c>
      <c r="K62" s="24">
        <v>24</v>
      </c>
      <c r="L62" s="24">
        <v>464</v>
      </c>
      <c r="M62" s="24">
        <v>398</v>
      </c>
      <c r="N62" s="24">
        <f t="shared" si="1"/>
        <v>922</v>
      </c>
      <c r="O62" s="24">
        <v>26183</v>
      </c>
    </row>
    <row r="63" spans="1:15" x14ac:dyDescent="0.2">
      <c r="A63" s="17" t="s">
        <v>587</v>
      </c>
      <c r="B63" s="24">
        <v>58</v>
      </c>
      <c r="C63" s="17" t="s">
        <v>580</v>
      </c>
      <c r="D63" s="17" t="s">
        <v>53</v>
      </c>
      <c r="E63" s="17" t="s">
        <v>54</v>
      </c>
      <c r="F63" s="17" t="s">
        <v>55</v>
      </c>
      <c r="G63" s="17" t="s">
        <v>56</v>
      </c>
      <c r="H63" s="31" t="s">
        <v>57</v>
      </c>
      <c r="I63" s="24">
        <v>32</v>
      </c>
      <c r="J63" s="24">
        <v>2</v>
      </c>
      <c r="K63" s="24">
        <v>21</v>
      </c>
      <c r="L63" s="24">
        <v>381</v>
      </c>
      <c r="M63" s="24">
        <v>323</v>
      </c>
      <c r="N63" s="24">
        <f t="shared" si="1"/>
        <v>759</v>
      </c>
      <c r="O63" s="24">
        <v>26756</v>
      </c>
    </row>
    <row r="64" spans="1:15" x14ac:dyDescent="0.2">
      <c r="A64" s="17" t="s">
        <v>584</v>
      </c>
      <c r="B64" s="24">
        <v>59</v>
      </c>
      <c r="C64" s="17" t="s">
        <v>580</v>
      </c>
      <c r="D64" s="17" t="s">
        <v>53</v>
      </c>
      <c r="E64" s="17" t="s">
        <v>54</v>
      </c>
      <c r="F64" s="17" t="s">
        <v>55</v>
      </c>
      <c r="G64" s="17" t="s">
        <v>56</v>
      </c>
      <c r="H64" s="31" t="s">
        <v>57</v>
      </c>
      <c r="I64" s="24">
        <v>29</v>
      </c>
      <c r="J64" s="24">
        <v>3</v>
      </c>
      <c r="K64" s="24">
        <v>20</v>
      </c>
      <c r="L64" s="24">
        <v>435</v>
      </c>
      <c r="M64" s="24">
        <v>369</v>
      </c>
      <c r="N64" s="24">
        <f t="shared" si="1"/>
        <v>856</v>
      </c>
      <c r="O64" s="24">
        <v>25760</v>
      </c>
    </row>
    <row r="65" spans="1:15" x14ac:dyDescent="0.2">
      <c r="A65" s="17" t="s">
        <v>590</v>
      </c>
      <c r="B65" s="24">
        <v>60</v>
      </c>
      <c r="C65" s="17" t="s">
        <v>580</v>
      </c>
      <c r="D65" s="17" t="s">
        <v>53</v>
      </c>
      <c r="E65" s="17" t="s">
        <v>54</v>
      </c>
      <c r="F65" s="17" t="s">
        <v>55</v>
      </c>
      <c r="G65" s="17" t="s">
        <v>56</v>
      </c>
      <c r="H65" s="31" t="s">
        <v>58</v>
      </c>
      <c r="I65" s="24">
        <v>26</v>
      </c>
      <c r="J65" s="24">
        <v>2</v>
      </c>
      <c r="K65" s="24">
        <v>17</v>
      </c>
      <c r="L65" s="24">
        <v>333</v>
      </c>
      <c r="M65" s="24">
        <v>291</v>
      </c>
      <c r="N65" s="24">
        <f t="shared" si="1"/>
        <v>669</v>
      </c>
      <c r="O65" s="24">
        <v>23252</v>
      </c>
    </row>
    <row r="66" spans="1:15" x14ac:dyDescent="0.2">
      <c r="A66" s="17" t="s">
        <v>588</v>
      </c>
      <c r="B66" s="24">
        <v>61</v>
      </c>
      <c r="C66" s="17" t="s">
        <v>580</v>
      </c>
      <c r="D66" s="17" t="s">
        <v>53</v>
      </c>
      <c r="E66" s="17" t="s">
        <v>54</v>
      </c>
      <c r="F66" s="17" t="s">
        <v>55</v>
      </c>
      <c r="G66" s="17" t="s">
        <v>56</v>
      </c>
      <c r="H66" s="31" t="s">
        <v>59</v>
      </c>
      <c r="I66" s="24">
        <v>29</v>
      </c>
      <c r="J66" s="24">
        <v>2</v>
      </c>
      <c r="K66" s="24">
        <v>19</v>
      </c>
      <c r="L66" s="24">
        <v>303</v>
      </c>
      <c r="M66" s="24">
        <v>252</v>
      </c>
      <c r="N66" s="24">
        <f t="shared" si="1"/>
        <v>605</v>
      </c>
      <c r="O66" s="24">
        <v>21549</v>
      </c>
    </row>
    <row r="67" spans="1:15" x14ac:dyDescent="0.2">
      <c r="A67" s="17" t="s">
        <v>578</v>
      </c>
      <c r="B67" s="24">
        <v>62</v>
      </c>
      <c r="C67" s="17" t="s">
        <v>580</v>
      </c>
      <c r="D67" s="17" t="s">
        <v>53</v>
      </c>
      <c r="E67" s="17" t="s">
        <v>54</v>
      </c>
      <c r="F67" s="17" t="s">
        <v>60</v>
      </c>
      <c r="G67" s="17" t="s">
        <v>61</v>
      </c>
      <c r="H67" s="31" t="s">
        <v>62</v>
      </c>
      <c r="I67" s="24">
        <v>69</v>
      </c>
      <c r="J67" s="24">
        <v>4</v>
      </c>
      <c r="K67" s="24">
        <v>49</v>
      </c>
      <c r="L67" s="24">
        <v>755</v>
      </c>
      <c r="M67" s="24">
        <v>601</v>
      </c>
      <c r="N67" s="24">
        <f t="shared" si="1"/>
        <v>1478</v>
      </c>
      <c r="O67" s="24">
        <v>31291</v>
      </c>
    </row>
    <row r="68" spans="1:15" x14ac:dyDescent="0.2">
      <c r="A68" s="17"/>
      <c r="B68" s="24"/>
      <c r="C68" s="17"/>
      <c r="D68" s="17"/>
      <c r="E68" s="17"/>
      <c r="F68" s="17"/>
      <c r="G68" s="17"/>
      <c r="H68" s="17"/>
      <c r="I68" s="24"/>
      <c r="J68" s="24"/>
      <c r="K68" s="24"/>
      <c r="L68" s="24"/>
      <c r="M68" s="24"/>
      <c r="O68" s="24"/>
    </row>
    <row r="69" spans="1:15" x14ac:dyDescent="0.2">
      <c r="A69" s="17"/>
      <c r="B69" s="24"/>
      <c r="C69" s="17"/>
      <c r="D69" s="17"/>
      <c r="E69" s="17"/>
      <c r="F69" s="17"/>
      <c r="G69" s="17"/>
      <c r="H69" s="17"/>
      <c r="I69" s="24"/>
      <c r="J69" s="24"/>
      <c r="K69" s="24"/>
      <c r="L69" s="24"/>
      <c r="M69" s="24"/>
      <c r="O69" s="24"/>
    </row>
  </sheetData>
  <mergeCells count="1">
    <mergeCell ref="A1:E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3"/>
  <sheetViews>
    <sheetView zoomScale="125" workbookViewId="0">
      <selection sqref="A1:XFD1"/>
    </sheetView>
  </sheetViews>
  <sheetFormatPr baseColWidth="10" defaultColWidth="10.6640625" defaultRowHeight="16" x14ac:dyDescent="0.2"/>
  <cols>
    <col min="1" max="1" width="14.5" style="2" customWidth="1"/>
    <col min="2" max="2" width="10.83203125" style="2" customWidth="1"/>
    <col min="3" max="3" width="13" style="2" bestFit="1" customWidth="1"/>
    <col min="4" max="4" width="28.5" style="2" customWidth="1"/>
    <col min="5" max="5" width="255.83203125" style="2" bestFit="1" customWidth="1"/>
    <col min="6" max="6" width="29.5" style="2" bestFit="1" customWidth="1"/>
    <col min="7" max="16384" width="10.6640625" style="2"/>
  </cols>
  <sheetData>
    <row r="1" spans="1:16" x14ac:dyDescent="0.2">
      <c r="A1" s="40" t="s">
        <v>793</v>
      </c>
      <c r="B1" s="40"/>
      <c r="C1" s="40"/>
      <c r="D1" s="40"/>
      <c r="E1" s="40"/>
      <c r="F1" s="10"/>
      <c r="G1" s="10"/>
      <c r="H1" s="10"/>
      <c r="I1" s="10"/>
      <c r="J1"/>
      <c r="K1"/>
      <c r="L1"/>
      <c r="M1"/>
      <c r="N1"/>
      <c r="O1"/>
      <c r="P1"/>
    </row>
    <row r="2" spans="1:16" s="4" customFormat="1" x14ac:dyDescent="0.2">
      <c r="A2" s="22" t="s">
        <v>765</v>
      </c>
    </row>
    <row r="3" spans="1:16" x14ac:dyDescent="0.2">
      <c r="A3" s="14"/>
    </row>
    <row r="4" spans="1:16" x14ac:dyDescent="0.2">
      <c r="A4" s="23"/>
    </row>
    <row r="5" spans="1:16" x14ac:dyDescent="0.2">
      <c r="A5" s="23" t="s">
        <v>761</v>
      </c>
    </row>
    <row r="6" spans="1:16" x14ac:dyDescent="0.2">
      <c r="A6" s="23" t="s">
        <v>767</v>
      </c>
    </row>
    <row r="8" spans="1:16" x14ac:dyDescent="0.2">
      <c r="A8" s="2" t="s">
        <v>758</v>
      </c>
    </row>
    <row r="10" spans="1:16" s="27" customFormat="1" x14ac:dyDescent="0.2">
      <c r="A10" s="26" t="s">
        <v>537</v>
      </c>
      <c r="B10" s="30" t="s">
        <v>538</v>
      </c>
      <c r="C10" s="30" t="s">
        <v>539</v>
      </c>
      <c r="D10" s="30" t="s">
        <v>540</v>
      </c>
      <c r="E10" s="30" t="s">
        <v>541</v>
      </c>
      <c r="F10" s="30" t="s">
        <v>479</v>
      </c>
    </row>
    <row r="11" spans="1:16" x14ac:dyDescent="0.2">
      <c r="A11" s="2" t="s">
        <v>296</v>
      </c>
      <c r="B11" s="2" t="s">
        <v>297</v>
      </c>
      <c r="C11" s="2" t="s">
        <v>298</v>
      </c>
      <c r="D11" s="2" t="s">
        <v>299</v>
      </c>
      <c r="E11" s="2" t="s">
        <v>300</v>
      </c>
      <c r="F11" s="2" t="s">
        <v>301</v>
      </c>
    </row>
    <row r="12" spans="1:16" x14ac:dyDescent="0.2">
      <c r="A12" s="2" t="s">
        <v>615</v>
      </c>
      <c r="B12" s="2" t="s">
        <v>302</v>
      </c>
      <c r="C12" s="2" t="s">
        <v>298</v>
      </c>
      <c r="D12" s="2" t="s">
        <v>444</v>
      </c>
      <c r="F12" s="2" t="s">
        <v>303</v>
      </c>
    </row>
    <row r="13" spans="1:16" x14ac:dyDescent="0.2">
      <c r="A13" s="2" t="s">
        <v>615</v>
      </c>
      <c r="B13" s="2" t="s">
        <v>304</v>
      </c>
      <c r="C13" s="2" t="s">
        <v>305</v>
      </c>
      <c r="D13" s="2" t="s">
        <v>306</v>
      </c>
      <c r="F13" s="2" t="s">
        <v>301</v>
      </c>
    </row>
    <row r="14" spans="1:16" x14ac:dyDescent="0.2">
      <c r="A14" s="2" t="s">
        <v>615</v>
      </c>
      <c r="B14" s="2" t="s">
        <v>307</v>
      </c>
      <c r="C14" s="2" t="s">
        <v>298</v>
      </c>
      <c r="D14" s="2" t="s">
        <v>445</v>
      </c>
      <c r="E14" s="2" t="s">
        <v>308</v>
      </c>
      <c r="F14" s="2" t="s">
        <v>301</v>
      </c>
    </row>
    <row r="15" spans="1:16" x14ac:dyDescent="0.2">
      <c r="A15" s="2" t="s">
        <v>615</v>
      </c>
      <c r="B15" s="2" t="s">
        <v>309</v>
      </c>
      <c r="C15" s="2" t="s">
        <v>310</v>
      </c>
      <c r="D15" s="2" t="s">
        <v>450</v>
      </c>
      <c r="E15" s="2" t="s">
        <v>437</v>
      </c>
      <c r="F15" s="2" t="s">
        <v>301</v>
      </c>
    </row>
    <row r="16" spans="1:16" x14ac:dyDescent="0.2">
      <c r="A16" s="2" t="s">
        <v>615</v>
      </c>
      <c r="B16" s="2" t="s">
        <v>438</v>
      </c>
      <c r="C16" s="2" t="s">
        <v>298</v>
      </c>
      <c r="D16" s="2" t="s">
        <v>444</v>
      </c>
      <c r="F16" s="2" t="s">
        <v>301</v>
      </c>
    </row>
    <row r="17" spans="1:6" x14ac:dyDescent="0.2">
      <c r="A17" s="2" t="s">
        <v>296</v>
      </c>
      <c r="B17" s="2" t="s">
        <v>534</v>
      </c>
      <c r="C17" s="2" t="s">
        <v>298</v>
      </c>
      <c r="D17" s="2" t="s">
        <v>446</v>
      </c>
      <c r="E17" s="2" t="s">
        <v>311</v>
      </c>
      <c r="F17" s="2" t="s">
        <v>312</v>
      </c>
    </row>
    <row r="18" spans="1:6" x14ac:dyDescent="0.2">
      <c r="A18" s="2" t="s">
        <v>296</v>
      </c>
      <c r="B18" s="2" t="s">
        <v>313</v>
      </c>
      <c r="C18" s="2" t="s">
        <v>314</v>
      </c>
      <c r="D18" s="2" t="s">
        <v>315</v>
      </c>
      <c r="E18" s="2" t="s">
        <v>477</v>
      </c>
      <c r="F18" s="2" t="s">
        <v>301</v>
      </c>
    </row>
    <row r="19" spans="1:6" x14ac:dyDescent="0.2">
      <c r="A19" s="2" t="s">
        <v>296</v>
      </c>
      <c r="B19" s="2" t="s">
        <v>478</v>
      </c>
      <c r="C19" s="2" t="s">
        <v>314</v>
      </c>
      <c r="D19" s="2" t="s">
        <v>315</v>
      </c>
      <c r="E19" s="2" t="s">
        <v>472</v>
      </c>
      <c r="F19" s="2" t="s">
        <v>301</v>
      </c>
    </row>
    <row r="20" spans="1:6" x14ac:dyDescent="0.2">
      <c r="A20" s="2" t="s">
        <v>296</v>
      </c>
      <c r="B20" s="2" t="s">
        <v>473</v>
      </c>
      <c r="C20" s="2" t="s">
        <v>314</v>
      </c>
      <c r="D20" s="2" t="s">
        <v>315</v>
      </c>
      <c r="E20" s="2" t="s">
        <v>630</v>
      </c>
      <c r="F20" s="2" t="s">
        <v>301</v>
      </c>
    </row>
    <row r="21" spans="1:6" x14ac:dyDescent="0.2">
      <c r="A21" s="2" t="s">
        <v>296</v>
      </c>
      <c r="B21" s="2" t="s">
        <v>631</v>
      </c>
      <c r="C21" s="2" t="s">
        <v>314</v>
      </c>
      <c r="D21" s="2" t="s">
        <v>315</v>
      </c>
      <c r="E21" s="2" t="s">
        <v>481</v>
      </c>
      <c r="F21" s="2" t="s">
        <v>301</v>
      </c>
    </row>
    <row r="22" spans="1:6" x14ac:dyDescent="0.2">
      <c r="A22" s="2" t="s">
        <v>296</v>
      </c>
      <c r="B22" s="2" t="s">
        <v>482</v>
      </c>
      <c r="C22" s="2" t="s">
        <v>314</v>
      </c>
      <c r="D22" s="2" t="s">
        <v>315</v>
      </c>
      <c r="E22" s="2" t="s">
        <v>364</v>
      </c>
      <c r="F22" s="2" t="s">
        <v>301</v>
      </c>
    </row>
    <row r="23" spans="1:6" x14ac:dyDescent="0.2">
      <c r="A23" s="2" t="s">
        <v>296</v>
      </c>
      <c r="B23" s="2" t="s">
        <v>365</v>
      </c>
      <c r="C23" s="2" t="s">
        <v>314</v>
      </c>
      <c r="D23" s="2" t="s">
        <v>315</v>
      </c>
      <c r="E23" s="2" t="s">
        <v>366</v>
      </c>
      <c r="F23" s="2" t="s">
        <v>301</v>
      </c>
    </row>
    <row r="24" spans="1:6" x14ac:dyDescent="0.2">
      <c r="A24" s="2" t="s">
        <v>615</v>
      </c>
      <c r="B24" s="2" t="s">
        <v>367</v>
      </c>
      <c r="C24" s="2" t="s">
        <v>298</v>
      </c>
      <c r="D24" s="2" t="s">
        <v>444</v>
      </c>
      <c r="F24" s="2" t="s">
        <v>312</v>
      </c>
    </row>
    <row r="25" spans="1:6" x14ac:dyDescent="0.2">
      <c r="A25" s="2" t="s">
        <v>368</v>
      </c>
      <c r="B25" s="2" t="s">
        <v>369</v>
      </c>
      <c r="C25" s="2" t="s">
        <v>298</v>
      </c>
      <c r="D25" s="2" t="s">
        <v>444</v>
      </c>
      <c r="F25" s="2" t="s">
        <v>370</v>
      </c>
    </row>
    <row r="26" spans="1:6" x14ac:dyDescent="0.2">
      <c r="A26" s="2" t="s">
        <v>368</v>
      </c>
      <c r="B26" s="2" t="s">
        <v>371</v>
      </c>
      <c r="C26" s="2" t="s">
        <v>310</v>
      </c>
      <c r="F26" s="2" t="s">
        <v>303</v>
      </c>
    </row>
    <row r="27" spans="1:6" x14ac:dyDescent="0.2">
      <c r="A27" s="2" t="s">
        <v>368</v>
      </c>
      <c r="B27" s="2" t="s">
        <v>372</v>
      </c>
      <c r="C27" s="2" t="s">
        <v>310</v>
      </c>
      <c r="F27" s="2" t="s">
        <v>303</v>
      </c>
    </row>
    <row r="28" spans="1:6" x14ac:dyDescent="0.2">
      <c r="A28" s="2" t="s">
        <v>368</v>
      </c>
      <c r="B28" s="2" t="s">
        <v>373</v>
      </c>
      <c r="C28" s="2" t="s">
        <v>310</v>
      </c>
      <c r="D28" s="2" t="s">
        <v>450</v>
      </c>
      <c r="F28" s="2" t="s">
        <v>370</v>
      </c>
    </row>
    <row r="29" spans="1:6" x14ac:dyDescent="0.2">
      <c r="A29" s="2" t="s">
        <v>368</v>
      </c>
      <c r="B29" s="2" t="s">
        <v>374</v>
      </c>
      <c r="C29" s="2" t="s">
        <v>305</v>
      </c>
      <c r="D29" s="2" t="s">
        <v>306</v>
      </c>
      <c r="F29" s="2" t="s">
        <v>303</v>
      </c>
    </row>
    <row r="30" spans="1:6" x14ac:dyDescent="0.2">
      <c r="A30" s="2" t="s">
        <v>368</v>
      </c>
      <c r="B30" s="2" t="s">
        <v>375</v>
      </c>
      <c r="C30" s="2" t="s">
        <v>305</v>
      </c>
      <c r="D30" s="2" t="s">
        <v>306</v>
      </c>
      <c r="F30" s="2" t="s">
        <v>303</v>
      </c>
    </row>
    <row r="31" spans="1:6" x14ac:dyDescent="0.2">
      <c r="A31" s="2" t="s">
        <v>368</v>
      </c>
      <c r="B31" s="2" t="s">
        <v>376</v>
      </c>
      <c r="C31" s="2" t="s">
        <v>310</v>
      </c>
      <c r="F31" s="2" t="s">
        <v>303</v>
      </c>
    </row>
    <row r="32" spans="1:6" x14ac:dyDescent="0.2">
      <c r="A32" s="2" t="s">
        <v>368</v>
      </c>
      <c r="B32" s="2" t="s">
        <v>377</v>
      </c>
      <c r="C32" s="2" t="s">
        <v>310</v>
      </c>
      <c r="D32" s="2" t="s">
        <v>450</v>
      </c>
      <c r="F32" s="2" t="s">
        <v>370</v>
      </c>
    </row>
    <row r="33" spans="1:6" x14ac:dyDescent="0.2">
      <c r="A33" s="2" t="s">
        <v>368</v>
      </c>
      <c r="B33" s="2" t="s">
        <v>378</v>
      </c>
      <c r="C33" s="2" t="s">
        <v>298</v>
      </c>
      <c r="D33" s="2" t="s">
        <v>444</v>
      </c>
      <c r="F33" s="2" t="s">
        <v>370</v>
      </c>
    </row>
    <row r="34" spans="1:6" x14ac:dyDescent="0.2">
      <c r="A34" s="2" t="s">
        <v>368</v>
      </c>
      <c r="B34" s="2" t="s">
        <v>379</v>
      </c>
      <c r="C34" s="2" t="s">
        <v>298</v>
      </c>
      <c r="D34" s="2" t="s">
        <v>447</v>
      </c>
      <c r="F34" s="2" t="s">
        <v>380</v>
      </c>
    </row>
    <row r="35" spans="1:6" x14ac:dyDescent="0.2">
      <c r="A35" s="2" t="s">
        <v>381</v>
      </c>
      <c r="B35" s="2" t="s">
        <v>382</v>
      </c>
      <c r="C35" s="2" t="s">
        <v>298</v>
      </c>
      <c r="D35" s="2" t="s">
        <v>447</v>
      </c>
      <c r="F35" s="2" t="s">
        <v>480</v>
      </c>
    </row>
    <row r="36" spans="1:6" x14ac:dyDescent="0.2">
      <c r="A36" s="2" t="s">
        <v>381</v>
      </c>
      <c r="B36" s="2" t="s">
        <v>174</v>
      </c>
      <c r="C36" s="2" t="s">
        <v>298</v>
      </c>
      <c r="D36" s="2" t="s">
        <v>445</v>
      </c>
      <c r="F36" s="2" t="s">
        <v>175</v>
      </c>
    </row>
    <row r="37" spans="1:6" x14ac:dyDescent="0.2">
      <c r="A37" s="2" t="s">
        <v>381</v>
      </c>
      <c r="B37" s="2" t="s">
        <v>176</v>
      </c>
      <c r="C37" s="2" t="s">
        <v>298</v>
      </c>
      <c r="D37" s="2" t="s">
        <v>177</v>
      </c>
      <c r="F37" s="2" t="s">
        <v>370</v>
      </c>
    </row>
    <row r="38" spans="1:6" x14ac:dyDescent="0.2">
      <c r="A38" s="2" t="s">
        <v>381</v>
      </c>
      <c r="B38" s="2" t="s">
        <v>178</v>
      </c>
      <c r="C38" s="2" t="s">
        <v>298</v>
      </c>
      <c r="D38" s="2" t="s">
        <v>447</v>
      </c>
      <c r="F38" s="2" t="s">
        <v>480</v>
      </c>
    </row>
    <row r="39" spans="1:6" x14ac:dyDescent="0.2">
      <c r="A39" s="2" t="s">
        <v>179</v>
      </c>
      <c r="B39" s="2" t="s">
        <v>180</v>
      </c>
      <c r="C39" s="2" t="s">
        <v>298</v>
      </c>
      <c r="D39" s="2" t="s">
        <v>445</v>
      </c>
      <c r="F39" s="2" t="s">
        <v>312</v>
      </c>
    </row>
    <row r="40" spans="1:6" x14ac:dyDescent="0.2">
      <c r="A40" s="2" t="s">
        <v>179</v>
      </c>
      <c r="B40" s="2" t="s">
        <v>181</v>
      </c>
      <c r="C40" s="2" t="s">
        <v>298</v>
      </c>
      <c r="D40" s="2" t="s">
        <v>447</v>
      </c>
      <c r="F40" s="2" t="s">
        <v>312</v>
      </c>
    </row>
    <row r="41" spans="1:6" x14ac:dyDescent="0.2">
      <c r="A41" s="2" t="s">
        <v>179</v>
      </c>
      <c r="B41" s="2" t="s">
        <v>182</v>
      </c>
      <c r="C41" s="2" t="s">
        <v>298</v>
      </c>
      <c r="D41" s="2" t="s">
        <v>447</v>
      </c>
      <c r="F41" s="2" t="s">
        <v>312</v>
      </c>
    </row>
    <row r="42" spans="1:6" x14ac:dyDescent="0.2">
      <c r="A42" s="2" t="s">
        <v>179</v>
      </c>
      <c r="B42" s="2" t="s">
        <v>183</v>
      </c>
      <c r="C42" s="2" t="s">
        <v>298</v>
      </c>
      <c r="D42" s="2" t="s">
        <v>445</v>
      </c>
      <c r="F42" s="2" t="s">
        <v>312</v>
      </c>
    </row>
    <row r="43" spans="1:6" x14ac:dyDescent="0.2">
      <c r="A43" s="2" t="s">
        <v>179</v>
      </c>
      <c r="B43" s="2" t="s">
        <v>184</v>
      </c>
      <c r="C43" s="2" t="s">
        <v>298</v>
      </c>
      <c r="D43" s="2" t="s">
        <v>445</v>
      </c>
      <c r="F43" s="2" t="s">
        <v>301</v>
      </c>
    </row>
    <row r="44" spans="1:6" x14ac:dyDescent="0.2">
      <c r="A44" s="2" t="s">
        <v>179</v>
      </c>
      <c r="B44" s="2" t="s">
        <v>395</v>
      </c>
      <c r="C44" s="2" t="s">
        <v>298</v>
      </c>
      <c r="D44" s="2" t="s">
        <v>445</v>
      </c>
      <c r="F44" s="2" t="s">
        <v>312</v>
      </c>
    </row>
    <row r="45" spans="1:6" x14ac:dyDescent="0.2">
      <c r="A45" s="2" t="s">
        <v>179</v>
      </c>
      <c r="B45" s="2" t="s">
        <v>396</v>
      </c>
      <c r="C45" s="2" t="s">
        <v>298</v>
      </c>
      <c r="D45" s="2" t="s">
        <v>444</v>
      </c>
      <c r="F45" s="2" t="s">
        <v>312</v>
      </c>
    </row>
    <row r="46" spans="1:6" x14ac:dyDescent="0.2">
      <c r="A46" s="2" t="s">
        <v>179</v>
      </c>
      <c r="B46" s="2" t="s">
        <v>397</v>
      </c>
      <c r="C46" s="2" t="s">
        <v>310</v>
      </c>
      <c r="D46" s="2" t="s">
        <v>448</v>
      </c>
      <c r="E46" s="2" t="s">
        <v>398</v>
      </c>
      <c r="F46" s="2" t="s">
        <v>370</v>
      </c>
    </row>
    <row r="47" spans="1:6" x14ac:dyDescent="0.2">
      <c r="A47" s="2" t="s">
        <v>179</v>
      </c>
      <c r="B47" s="2" t="s">
        <v>399</v>
      </c>
      <c r="C47" s="2" t="s">
        <v>310</v>
      </c>
      <c r="D47" s="2" t="s">
        <v>449</v>
      </c>
      <c r="E47" s="2" t="s">
        <v>400</v>
      </c>
      <c r="F47" s="2" t="s">
        <v>303</v>
      </c>
    </row>
    <row r="48" spans="1:6" x14ac:dyDescent="0.2">
      <c r="A48" s="2" t="s">
        <v>179</v>
      </c>
      <c r="B48" s="2" t="s">
        <v>401</v>
      </c>
      <c r="C48" s="2" t="s">
        <v>305</v>
      </c>
      <c r="D48" s="2" t="s">
        <v>402</v>
      </c>
      <c r="F48" s="2" t="s">
        <v>312</v>
      </c>
    </row>
    <row r="49" spans="1:6" x14ac:dyDescent="0.2">
      <c r="A49" s="2" t="s">
        <v>179</v>
      </c>
      <c r="B49" s="2" t="s">
        <v>403</v>
      </c>
      <c r="C49" s="2" t="s">
        <v>298</v>
      </c>
      <c r="D49" s="2" t="s">
        <v>444</v>
      </c>
      <c r="F49" s="2" t="s">
        <v>404</v>
      </c>
    </row>
    <row r="50" spans="1:6" x14ac:dyDescent="0.2">
      <c r="A50" s="2" t="s">
        <v>179</v>
      </c>
      <c r="B50" s="2" t="s">
        <v>405</v>
      </c>
      <c r="C50" s="2" t="s">
        <v>310</v>
      </c>
      <c r="D50" s="2" t="s">
        <v>449</v>
      </c>
      <c r="E50" s="2" t="s">
        <v>400</v>
      </c>
      <c r="F50" s="2" t="s">
        <v>303</v>
      </c>
    </row>
    <row r="51" spans="1:6" x14ac:dyDescent="0.2">
      <c r="A51" s="2" t="s">
        <v>179</v>
      </c>
      <c r="B51" s="2" t="s">
        <v>406</v>
      </c>
      <c r="C51" s="2" t="s">
        <v>298</v>
      </c>
      <c r="D51" s="2" t="s">
        <v>445</v>
      </c>
      <c r="E51" s="2" t="s">
        <v>448</v>
      </c>
      <c r="F51" s="2" t="s">
        <v>303</v>
      </c>
    </row>
    <row r="52" spans="1:6" x14ac:dyDescent="0.2">
      <c r="A52" s="2" t="s">
        <v>179</v>
      </c>
      <c r="B52" s="2" t="s">
        <v>407</v>
      </c>
      <c r="C52" s="2" t="s">
        <v>310</v>
      </c>
      <c r="D52" s="2" t="s">
        <v>408</v>
      </c>
      <c r="E52" s="2" t="s">
        <v>409</v>
      </c>
      <c r="F52" s="2" t="s">
        <v>303</v>
      </c>
    </row>
    <row r="53" spans="1:6" x14ac:dyDescent="0.2">
      <c r="A53" s="2" t="s">
        <v>179</v>
      </c>
      <c r="B53" s="2" t="s">
        <v>410</v>
      </c>
      <c r="C53" s="2" t="s">
        <v>305</v>
      </c>
      <c r="D53" s="2" t="s">
        <v>402</v>
      </c>
      <c r="F53" s="2" t="s">
        <v>312</v>
      </c>
    </row>
    <row r="54" spans="1:6" x14ac:dyDescent="0.2">
      <c r="A54" s="2" t="s">
        <v>179</v>
      </c>
      <c r="B54" s="2" t="s">
        <v>411</v>
      </c>
      <c r="C54" s="2" t="s">
        <v>310</v>
      </c>
      <c r="D54" s="2" t="s">
        <v>449</v>
      </c>
      <c r="E54" s="2" t="s">
        <v>412</v>
      </c>
      <c r="F54" s="2" t="s">
        <v>303</v>
      </c>
    </row>
    <row r="55" spans="1:6" x14ac:dyDescent="0.2">
      <c r="A55" s="2" t="s">
        <v>179</v>
      </c>
      <c r="B55" s="2" t="s">
        <v>413</v>
      </c>
      <c r="C55" s="2" t="s">
        <v>310</v>
      </c>
      <c r="D55" s="2" t="s">
        <v>449</v>
      </c>
      <c r="E55" s="2" t="s">
        <v>414</v>
      </c>
      <c r="F55" s="2" t="s">
        <v>303</v>
      </c>
    </row>
    <row r="56" spans="1:6" x14ac:dyDescent="0.2">
      <c r="A56" s="2" t="s">
        <v>179</v>
      </c>
      <c r="B56" s="2" t="s">
        <v>415</v>
      </c>
      <c r="C56" s="2" t="s">
        <v>310</v>
      </c>
      <c r="D56" s="2" t="s">
        <v>450</v>
      </c>
      <c r="F56" s="2" t="s">
        <v>370</v>
      </c>
    </row>
    <row r="57" spans="1:6" x14ac:dyDescent="0.2">
      <c r="A57" s="2" t="s">
        <v>179</v>
      </c>
      <c r="B57" s="2" t="s">
        <v>416</v>
      </c>
      <c r="C57" s="2" t="s">
        <v>310</v>
      </c>
      <c r="D57" s="2" t="s">
        <v>450</v>
      </c>
      <c r="F57" s="2" t="s">
        <v>303</v>
      </c>
    </row>
    <row r="58" spans="1:6" x14ac:dyDescent="0.2">
      <c r="A58" s="2" t="s">
        <v>179</v>
      </c>
      <c r="B58" s="2" t="s">
        <v>417</v>
      </c>
      <c r="C58" s="2" t="s">
        <v>310</v>
      </c>
      <c r="D58" s="2" t="s">
        <v>450</v>
      </c>
      <c r="E58" s="2" t="s">
        <v>418</v>
      </c>
      <c r="F58" s="2" t="s">
        <v>370</v>
      </c>
    </row>
    <row r="59" spans="1:6" x14ac:dyDescent="0.2">
      <c r="A59" s="2" t="s">
        <v>179</v>
      </c>
      <c r="B59" s="2" t="s">
        <v>385</v>
      </c>
      <c r="C59" s="2" t="s">
        <v>386</v>
      </c>
      <c r="D59" s="2" t="s">
        <v>611</v>
      </c>
      <c r="F59" s="2" t="s">
        <v>312</v>
      </c>
    </row>
    <row r="60" spans="1:6" x14ac:dyDescent="0.2">
      <c r="A60" s="2" t="s">
        <v>179</v>
      </c>
      <c r="B60" s="2" t="s">
        <v>387</v>
      </c>
      <c r="C60" s="2" t="s">
        <v>386</v>
      </c>
      <c r="D60" s="2" t="s">
        <v>611</v>
      </c>
      <c r="F60" s="2" t="s">
        <v>312</v>
      </c>
    </row>
    <row r="61" spans="1:6" x14ac:dyDescent="0.2">
      <c r="A61" s="2" t="s">
        <v>179</v>
      </c>
      <c r="B61" s="2" t="s">
        <v>388</v>
      </c>
      <c r="C61" s="2" t="s">
        <v>386</v>
      </c>
      <c r="D61" s="2" t="s">
        <v>611</v>
      </c>
      <c r="F61" s="2" t="s">
        <v>312</v>
      </c>
    </row>
    <row r="62" spans="1:6" x14ac:dyDescent="0.2">
      <c r="A62" s="2" t="s">
        <v>179</v>
      </c>
      <c r="B62" s="2" t="s">
        <v>389</v>
      </c>
      <c r="C62" s="2" t="s">
        <v>298</v>
      </c>
      <c r="D62" s="2" t="s">
        <v>448</v>
      </c>
      <c r="F62" s="2" t="s">
        <v>390</v>
      </c>
    </row>
    <row r="63" spans="1:6" x14ac:dyDescent="0.2">
      <c r="A63" s="2" t="s">
        <v>179</v>
      </c>
      <c r="B63" s="2" t="s">
        <v>391</v>
      </c>
      <c r="C63" s="2" t="s">
        <v>298</v>
      </c>
      <c r="D63" s="2" t="s">
        <v>447</v>
      </c>
      <c r="F63" s="2" t="s">
        <v>370</v>
      </c>
    </row>
    <row r="64" spans="1:6" x14ac:dyDescent="0.2">
      <c r="A64" s="2" t="s">
        <v>179</v>
      </c>
      <c r="B64" s="2" t="s">
        <v>392</v>
      </c>
      <c r="C64" s="2" t="s">
        <v>298</v>
      </c>
      <c r="E64" s="2" t="s">
        <v>355</v>
      </c>
      <c r="F64" s="2" t="s">
        <v>301</v>
      </c>
    </row>
    <row r="65" spans="1:6" x14ac:dyDescent="0.2">
      <c r="A65" s="2" t="s">
        <v>179</v>
      </c>
      <c r="B65" s="2" t="s">
        <v>356</v>
      </c>
      <c r="C65" s="2" t="s">
        <v>310</v>
      </c>
      <c r="E65" s="2" t="s">
        <v>422</v>
      </c>
      <c r="F65" s="2" t="s">
        <v>303</v>
      </c>
    </row>
    <row r="66" spans="1:6" x14ac:dyDescent="0.2">
      <c r="A66" s="2" t="s">
        <v>179</v>
      </c>
      <c r="B66" s="2" t="s">
        <v>423</v>
      </c>
      <c r="C66" s="2" t="s">
        <v>310</v>
      </c>
      <c r="E66" s="2" t="s">
        <v>424</v>
      </c>
      <c r="F66" s="2" t="s">
        <v>303</v>
      </c>
    </row>
    <row r="67" spans="1:6" x14ac:dyDescent="0.2">
      <c r="A67" s="2" t="s">
        <v>179</v>
      </c>
      <c r="B67" s="2" t="s">
        <v>425</v>
      </c>
      <c r="C67" s="2" t="s">
        <v>298</v>
      </c>
      <c r="D67" s="2" t="s">
        <v>445</v>
      </c>
      <c r="E67" s="2" t="s">
        <v>426</v>
      </c>
      <c r="F67" s="2" t="s">
        <v>301</v>
      </c>
    </row>
    <row r="68" spans="1:6" x14ac:dyDescent="0.2">
      <c r="A68" s="2" t="s">
        <v>179</v>
      </c>
      <c r="B68" s="2" t="s">
        <v>542</v>
      </c>
      <c r="C68" s="2" t="s">
        <v>305</v>
      </c>
      <c r="D68" s="2" t="s">
        <v>402</v>
      </c>
      <c r="F68" s="2" t="s">
        <v>312</v>
      </c>
    </row>
    <row r="69" spans="1:6" x14ac:dyDescent="0.2">
      <c r="A69" s="2" t="s">
        <v>179</v>
      </c>
      <c r="B69" s="2" t="s">
        <v>543</v>
      </c>
      <c r="C69" s="2" t="s">
        <v>305</v>
      </c>
      <c r="D69" s="2" t="s">
        <v>544</v>
      </c>
      <c r="F69" s="2" t="s">
        <v>303</v>
      </c>
    </row>
    <row r="70" spans="1:6" x14ac:dyDescent="0.2">
      <c r="A70" s="2" t="s">
        <v>179</v>
      </c>
      <c r="B70" s="2" t="s">
        <v>545</v>
      </c>
      <c r="C70" s="2" t="s">
        <v>305</v>
      </c>
      <c r="D70" s="2" t="s">
        <v>546</v>
      </c>
      <c r="F70" s="2" t="s">
        <v>312</v>
      </c>
    </row>
    <row r="71" spans="1:6" x14ac:dyDescent="0.2">
      <c r="A71" s="2" t="s">
        <v>179</v>
      </c>
      <c r="B71" s="2" t="s">
        <v>547</v>
      </c>
      <c r="C71" s="2" t="s">
        <v>298</v>
      </c>
      <c r="D71" s="2" t="s">
        <v>445</v>
      </c>
      <c r="F71" s="2" t="s">
        <v>175</v>
      </c>
    </row>
    <row r="72" spans="1:6" x14ac:dyDescent="0.2">
      <c r="A72" s="2" t="s">
        <v>179</v>
      </c>
      <c r="B72" s="2" t="s">
        <v>548</v>
      </c>
      <c r="C72" s="2" t="s">
        <v>298</v>
      </c>
      <c r="D72" s="2" t="s">
        <v>444</v>
      </c>
      <c r="F72" s="2" t="s">
        <v>312</v>
      </c>
    </row>
    <row r="73" spans="1:6" x14ac:dyDescent="0.2">
      <c r="A73" s="2" t="s">
        <v>179</v>
      </c>
      <c r="B73" s="2" t="s">
        <v>549</v>
      </c>
      <c r="C73" s="2" t="s">
        <v>298</v>
      </c>
      <c r="D73" s="2" t="s">
        <v>444</v>
      </c>
      <c r="F73" s="2" t="s">
        <v>312</v>
      </c>
    </row>
    <row r="74" spans="1:6" x14ac:dyDescent="0.2">
      <c r="A74" s="2" t="s">
        <v>179</v>
      </c>
      <c r="B74" s="2" t="s">
        <v>550</v>
      </c>
      <c r="C74" s="2" t="s">
        <v>310</v>
      </c>
      <c r="D74" s="2" t="s">
        <v>450</v>
      </c>
      <c r="E74" s="2" t="s">
        <v>551</v>
      </c>
      <c r="F74" s="2" t="s">
        <v>303</v>
      </c>
    </row>
    <row r="75" spans="1:6" x14ac:dyDescent="0.2">
      <c r="A75" s="2" t="s">
        <v>179</v>
      </c>
      <c r="B75" s="2" t="s">
        <v>552</v>
      </c>
      <c r="C75" s="2" t="s">
        <v>298</v>
      </c>
      <c r="D75" s="2" t="s">
        <v>444</v>
      </c>
      <c r="F75" s="2" t="s">
        <v>553</v>
      </c>
    </row>
    <row r="76" spans="1:6" x14ac:dyDescent="0.2">
      <c r="A76" s="2" t="s">
        <v>179</v>
      </c>
      <c r="B76" s="2" t="s">
        <v>554</v>
      </c>
      <c r="C76" s="2" t="s">
        <v>298</v>
      </c>
      <c r="D76" s="2" t="s">
        <v>444</v>
      </c>
      <c r="F76" s="2" t="s">
        <v>301</v>
      </c>
    </row>
    <row r="77" spans="1:6" x14ac:dyDescent="0.2">
      <c r="A77" s="2" t="s">
        <v>179</v>
      </c>
      <c r="B77" s="2" t="s">
        <v>555</v>
      </c>
      <c r="C77" s="2" t="s">
        <v>298</v>
      </c>
      <c r="D77" s="2" t="s">
        <v>556</v>
      </c>
      <c r="E77" s="2" t="s">
        <v>557</v>
      </c>
      <c r="F77" s="2" t="s">
        <v>553</v>
      </c>
    </row>
    <row r="78" spans="1:6" x14ac:dyDescent="0.2">
      <c r="A78" s="2" t="s">
        <v>179</v>
      </c>
      <c r="B78" s="2" t="s">
        <v>558</v>
      </c>
      <c r="C78" s="2" t="s">
        <v>310</v>
      </c>
      <c r="D78" s="2" t="s">
        <v>449</v>
      </c>
      <c r="E78" s="2" t="s">
        <v>559</v>
      </c>
      <c r="F78" s="2" t="s">
        <v>303</v>
      </c>
    </row>
    <row r="79" spans="1:6" x14ac:dyDescent="0.2">
      <c r="A79" s="2" t="s">
        <v>179</v>
      </c>
      <c r="B79" s="2" t="s">
        <v>560</v>
      </c>
      <c r="C79" s="2" t="s">
        <v>298</v>
      </c>
      <c r="D79" s="2" t="s">
        <v>556</v>
      </c>
      <c r="E79" s="2" t="s">
        <v>561</v>
      </c>
      <c r="F79" s="2" t="s">
        <v>312</v>
      </c>
    </row>
    <row r="80" spans="1:6" x14ac:dyDescent="0.2">
      <c r="A80" s="2" t="s">
        <v>179</v>
      </c>
      <c r="B80" s="2" t="s">
        <v>276</v>
      </c>
      <c r="C80" s="2" t="s">
        <v>310</v>
      </c>
      <c r="D80" s="2" t="s">
        <v>448</v>
      </c>
      <c r="E80" s="2" t="s">
        <v>277</v>
      </c>
      <c r="F80" s="2" t="s">
        <v>303</v>
      </c>
    </row>
    <row r="81" spans="1:6" x14ac:dyDescent="0.2">
      <c r="A81" s="2" t="s">
        <v>179</v>
      </c>
      <c r="B81" s="2" t="s">
        <v>278</v>
      </c>
      <c r="C81" s="2" t="s">
        <v>298</v>
      </c>
      <c r="D81" s="2" t="s">
        <v>444</v>
      </c>
      <c r="F81" s="2" t="s">
        <v>312</v>
      </c>
    </row>
    <row r="82" spans="1:6" x14ac:dyDescent="0.2">
      <c r="A82" s="2" t="s">
        <v>179</v>
      </c>
      <c r="B82" s="2" t="s">
        <v>279</v>
      </c>
      <c r="C82" s="2" t="s">
        <v>298</v>
      </c>
      <c r="D82" s="2" t="s">
        <v>445</v>
      </c>
      <c r="F82" s="2" t="s">
        <v>301</v>
      </c>
    </row>
    <row r="83" spans="1:6" x14ac:dyDescent="0.2">
      <c r="A83" s="2" t="s">
        <v>179</v>
      </c>
      <c r="B83" s="2" t="s">
        <v>280</v>
      </c>
      <c r="C83" s="2" t="s">
        <v>310</v>
      </c>
      <c r="D83" s="2" t="s">
        <v>449</v>
      </c>
      <c r="E83" s="2" t="s">
        <v>281</v>
      </c>
      <c r="F83" s="2" t="s">
        <v>303</v>
      </c>
    </row>
    <row r="84" spans="1:6" x14ac:dyDescent="0.2">
      <c r="A84" s="2" t="s">
        <v>179</v>
      </c>
      <c r="B84" s="2" t="s">
        <v>282</v>
      </c>
      <c r="C84" s="2" t="s">
        <v>298</v>
      </c>
      <c r="D84" s="2" t="s">
        <v>283</v>
      </c>
      <c r="F84" s="2" t="s">
        <v>480</v>
      </c>
    </row>
    <row r="85" spans="1:6" x14ac:dyDescent="0.2">
      <c r="A85" s="2" t="s">
        <v>179</v>
      </c>
      <c r="B85" s="2" t="s">
        <v>284</v>
      </c>
      <c r="C85" s="2" t="s">
        <v>298</v>
      </c>
      <c r="D85" s="2" t="s">
        <v>445</v>
      </c>
      <c r="F85" s="2" t="s">
        <v>303</v>
      </c>
    </row>
    <row r="86" spans="1:6" x14ac:dyDescent="0.2">
      <c r="A86" s="2" t="s">
        <v>179</v>
      </c>
      <c r="B86" s="2" t="s">
        <v>285</v>
      </c>
      <c r="C86" s="2" t="s">
        <v>298</v>
      </c>
      <c r="D86" s="2" t="s">
        <v>447</v>
      </c>
      <c r="F86" s="2" t="s">
        <v>480</v>
      </c>
    </row>
    <row r="87" spans="1:6" x14ac:dyDescent="0.2">
      <c r="A87" s="2" t="s">
        <v>179</v>
      </c>
      <c r="B87" s="2" t="s">
        <v>286</v>
      </c>
      <c r="C87" s="2" t="s">
        <v>298</v>
      </c>
      <c r="D87" s="2" t="s">
        <v>445</v>
      </c>
      <c r="F87" s="2" t="s">
        <v>370</v>
      </c>
    </row>
    <row r="88" spans="1:6" x14ac:dyDescent="0.2">
      <c r="A88" s="2" t="s">
        <v>179</v>
      </c>
      <c r="B88" s="2" t="s">
        <v>287</v>
      </c>
      <c r="C88" s="2" t="s">
        <v>310</v>
      </c>
      <c r="D88" s="2" t="s">
        <v>449</v>
      </c>
      <c r="E88" s="2" t="s">
        <v>288</v>
      </c>
      <c r="F88" s="2" t="s">
        <v>370</v>
      </c>
    </row>
    <row r="89" spans="1:6" x14ac:dyDescent="0.2">
      <c r="A89" s="2" t="s">
        <v>179</v>
      </c>
      <c r="B89" s="2" t="s">
        <v>289</v>
      </c>
      <c r="C89" s="2" t="s">
        <v>298</v>
      </c>
      <c r="D89" s="2" t="s">
        <v>444</v>
      </c>
      <c r="F89" s="2" t="s">
        <v>312</v>
      </c>
    </row>
    <row r="90" spans="1:6" x14ac:dyDescent="0.2">
      <c r="A90" s="2" t="s">
        <v>179</v>
      </c>
      <c r="B90" s="2" t="s">
        <v>290</v>
      </c>
      <c r="C90" s="2" t="s">
        <v>298</v>
      </c>
      <c r="D90" s="2" t="s">
        <v>445</v>
      </c>
      <c r="F90" s="2" t="s">
        <v>480</v>
      </c>
    </row>
    <row r="91" spans="1:6" x14ac:dyDescent="0.2">
      <c r="A91" s="2" t="s">
        <v>179</v>
      </c>
      <c r="B91" s="2" t="s">
        <v>291</v>
      </c>
      <c r="C91" s="2" t="s">
        <v>310</v>
      </c>
      <c r="D91" s="2" t="s">
        <v>449</v>
      </c>
      <c r="E91" s="2" t="s">
        <v>292</v>
      </c>
      <c r="F91" s="2" t="s">
        <v>303</v>
      </c>
    </row>
    <row r="92" spans="1:6" x14ac:dyDescent="0.2">
      <c r="A92" s="2" t="s">
        <v>179</v>
      </c>
      <c r="B92" s="2" t="s">
        <v>293</v>
      </c>
      <c r="C92" s="2" t="s">
        <v>305</v>
      </c>
      <c r="D92" s="2" t="s">
        <v>546</v>
      </c>
      <c r="F92" s="2" t="s">
        <v>312</v>
      </c>
    </row>
    <row r="93" spans="1:6" x14ac:dyDescent="0.2">
      <c r="A93" s="2" t="s">
        <v>179</v>
      </c>
      <c r="B93" s="2" t="s">
        <v>294</v>
      </c>
      <c r="C93" s="2" t="s">
        <v>298</v>
      </c>
      <c r="D93" s="2" t="s">
        <v>445</v>
      </c>
      <c r="F93" s="2" t="s">
        <v>312</v>
      </c>
    </row>
    <row r="94" spans="1:6" x14ac:dyDescent="0.2">
      <c r="A94" s="2" t="s">
        <v>179</v>
      </c>
      <c r="B94" s="2" t="s">
        <v>295</v>
      </c>
      <c r="C94" s="2" t="s">
        <v>298</v>
      </c>
      <c r="D94" s="2" t="s">
        <v>444</v>
      </c>
      <c r="F94" s="2" t="s">
        <v>312</v>
      </c>
    </row>
    <row r="95" spans="1:6" x14ac:dyDescent="0.2">
      <c r="A95" s="2" t="s">
        <v>179</v>
      </c>
      <c r="B95" s="2" t="s">
        <v>316</v>
      </c>
      <c r="C95" s="2" t="s">
        <v>310</v>
      </c>
      <c r="D95" s="2" t="s">
        <v>449</v>
      </c>
      <c r="E95" s="2" t="s">
        <v>474</v>
      </c>
      <c r="F95" s="2" t="s">
        <v>303</v>
      </c>
    </row>
    <row r="96" spans="1:6" x14ac:dyDescent="0.2">
      <c r="A96" s="2" t="s">
        <v>179</v>
      </c>
      <c r="B96" s="2" t="s">
        <v>475</v>
      </c>
      <c r="C96" s="2" t="s">
        <v>310</v>
      </c>
      <c r="D96" s="2" t="s">
        <v>449</v>
      </c>
      <c r="E96" s="2" t="s">
        <v>358</v>
      </c>
      <c r="F96" s="2" t="s">
        <v>370</v>
      </c>
    </row>
    <row r="97" spans="1:6" x14ac:dyDescent="0.2">
      <c r="A97" s="2" t="s">
        <v>179</v>
      </c>
      <c r="B97" s="2" t="s">
        <v>359</v>
      </c>
      <c r="C97" s="2" t="s">
        <v>298</v>
      </c>
      <c r="D97" s="2" t="s">
        <v>445</v>
      </c>
      <c r="F97" s="2" t="s">
        <v>312</v>
      </c>
    </row>
    <row r="98" spans="1:6" x14ac:dyDescent="0.2">
      <c r="A98" s="2" t="s">
        <v>179</v>
      </c>
      <c r="B98" s="2" t="s">
        <v>360</v>
      </c>
      <c r="C98" s="2" t="s">
        <v>310</v>
      </c>
      <c r="D98" s="2" t="s">
        <v>450</v>
      </c>
      <c r="E98" s="2" t="s">
        <v>361</v>
      </c>
      <c r="F98" s="2" t="s">
        <v>303</v>
      </c>
    </row>
    <row r="99" spans="1:6" x14ac:dyDescent="0.2">
      <c r="A99" s="2" t="s">
        <v>179</v>
      </c>
      <c r="B99" s="2" t="s">
        <v>362</v>
      </c>
      <c r="C99" s="2" t="s">
        <v>310</v>
      </c>
      <c r="D99" s="2" t="s">
        <v>448</v>
      </c>
      <c r="E99" s="2" t="s">
        <v>363</v>
      </c>
      <c r="F99" s="2" t="s">
        <v>380</v>
      </c>
    </row>
    <row r="100" spans="1:6" x14ac:dyDescent="0.2">
      <c r="A100" s="2" t="s">
        <v>179</v>
      </c>
      <c r="B100" s="2" t="s">
        <v>157</v>
      </c>
      <c r="C100" s="2" t="s">
        <v>298</v>
      </c>
      <c r="D100" s="2" t="s">
        <v>447</v>
      </c>
      <c r="F100" s="2" t="s">
        <v>370</v>
      </c>
    </row>
    <row r="101" spans="1:6" x14ac:dyDescent="0.2">
      <c r="A101" s="2" t="s">
        <v>179</v>
      </c>
      <c r="B101" s="2" t="s">
        <v>158</v>
      </c>
      <c r="C101" s="2" t="s">
        <v>298</v>
      </c>
      <c r="D101" s="2" t="s">
        <v>445</v>
      </c>
      <c r="F101" s="2" t="s">
        <v>553</v>
      </c>
    </row>
    <row r="102" spans="1:6" x14ac:dyDescent="0.2">
      <c r="A102" s="2" t="s">
        <v>179</v>
      </c>
      <c r="B102" s="2" t="s">
        <v>159</v>
      </c>
      <c r="C102" s="2" t="s">
        <v>310</v>
      </c>
      <c r="D102" s="2" t="s">
        <v>449</v>
      </c>
      <c r="E102" s="2" t="s">
        <v>160</v>
      </c>
      <c r="F102" s="2" t="s">
        <v>303</v>
      </c>
    </row>
    <row r="103" spans="1:6" x14ac:dyDescent="0.2">
      <c r="A103" s="2" t="s">
        <v>179</v>
      </c>
      <c r="B103" s="2" t="s">
        <v>161</v>
      </c>
      <c r="C103" s="2" t="s">
        <v>298</v>
      </c>
      <c r="D103" s="2" t="s">
        <v>447</v>
      </c>
      <c r="F103" s="2" t="s">
        <v>312</v>
      </c>
    </row>
    <row r="104" spans="1:6" x14ac:dyDescent="0.2">
      <c r="A104" s="2" t="s">
        <v>179</v>
      </c>
      <c r="B104" s="2" t="s">
        <v>162</v>
      </c>
      <c r="C104" s="2" t="s">
        <v>310</v>
      </c>
      <c r="D104" s="2" t="s">
        <v>448</v>
      </c>
      <c r="E104" s="2" t="s">
        <v>163</v>
      </c>
      <c r="F104" s="2" t="s">
        <v>303</v>
      </c>
    </row>
    <row r="105" spans="1:6" x14ac:dyDescent="0.2">
      <c r="A105" s="2" t="s">
        <v>179</v>
      </c>
      <c r="B105" s="2" t="s">
        <v>164</v>
      </c>
      <c r="C105" s="2" t="s">
        <v>298</v>
      </c>
      <c r="D105" s="2" t="s">
        <v>445</v>
      </c>
      <c r="F105" s="2" t="s">
        <v>390</v>
      </c>
    </row>
    <row r="106" spans="1:6" x14ac:dyDescent="0.2">
      <c r="A106" s="2" t="s">
        <v>165</v>
      </c>
      <c r="B106" s="2" t="s">
        <v>166</v>
      </c>
      <c r="C106" s="2" t="s">
        <v>298</v>
      </c>
      <c r="D106" s="2" t="s">
        <v>447</v>
      </c>
      <c r="F106" s="2" t="s">
        <v>480</v>
      </c>
    </row>
    <row r="107" spans="1:6" x14ac:dyDescent="0.2">
      <c r="A107" s="2" t="s">
        <v>165</v>
      </c>
      <c r="B107" s="2" t="s">
        <v>167</v>
      </c>
      <c r="C107" s="2" t="s">
        <v>298</v>
      </c>
      <c r="D107" s="2" t="s">
        <v>447</v>
      </c>
      <c r="F107" s="2" t="s">
        <v>301</v>
      </c>
    </row>
    <row r="108" spans="1:6" x14ac:dyDescent="0.2">
      <c r="A108" s="2" t="s">
        <v>165</v>
      </c>
      <c r="B108" s="2" t="s">
        <v>168</v>
      </c>
      <c r="C108" s="2" t="s">
        <v>298</v>
      </c>
      <c r="D108" s="2" t="s">
        <v>447</v>
      </c>
      <c r="F108" s="2" t="s">
        <v>301</v>
      </c>
    </row>
    <row r="109" spans="1:6" x14ac:dyDescent="0.2">
      <c r="A109" s="2" t="s">
        <v>165</v>
      </c>
      <c r="B109" s="2" t="s">
        <v>169</v>
      </c>
      <c r="C109" s="2" t="s">
        <v>298</v>
      </c>
      <c r="D109" s="2" t="s">
        <v>447</v>
      </c>
      <c r="F109" s="2" t="s">
        <v>303</v>
      </c>
    </row>
    <row r="110" spans="1:6" x14ac:dyDescent="0.2">
      <c r="A110" s="2" t="s">
        <v>165</v>
      </c>
      <c r="B110" s="2" t="s">
        <v>170</v>
      </c>
      <c r="C110" s="2" t="s">
        <v>298</v>
      </c>
      <c r="D110" s="2" t="s">
        <v>447</v>
      </c>
      <c r="F110" s="2" t="s">
        <v>480</v>
      </c>
    </row>
    <row r="111" spans="1:6" x14ac:dyDescent="0.2">
      <c r="A111" s="2" t="s">
        <v>165</v>
      </c>
      <c r="B111" s="2" t="s">
        <v>171</v>
      </c>
      <c r="C111" s="2" t="s">
        <v>298</v>
      </c>
      <c r="D111" s="2" t="s">
        <v>447</v>
      </c>
      <c r="F111" s="2" t="s">
        <v>370</v>
      </c>
    </row>
    <row r="112" spans="1:6" x14ac:dyDescent="0.2">
      <c r="A112" s="2" t="s">
        <v>165</v>
      </c>
      <c r="B112" s="2" t="s">
        <v>172</v>
      </c>
      <c r="C112" s="2" t="s">
        <v>298</v>
      </c>
      <c r="D112" s="2" t="s">
        <v>447</v>
      </c>
      <c r="F112" s="2" t="s">
        <v>301</v>
      </c>
    </row>
    <row r="113" spans="1:6" x14ac:dyDescent="0.2">
      <c r="A113" s="2" t="s">
        <v>165</v>
      </c>
      <c r="B113" s="2" t="s">
        <v>173</v>
      </c>
      <c r="C113" s="2" t="s">
        <v>298</v>
      </c>
      <c r="D113" s="2" t="s">
        <v>447</v>
      </c>
      <c r="F113" s="2" t="s">
        <v>480</v>
      </c>
    </row>
  </sheetData>
  <mergeCells count="1">
    <mergeCell ref="A1:E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3"/>
  <sheetViews>
    <sheetView zoomScale="125" workbookViewId="0">
      <selection sqref="A1:XFD1"/>
    </sheetView>
  </sheetViews>
  <sheetFormatPr baseColWidth="10" defaultColWidth="10.6640625" defaultRowHeight="16" x14ac:dyDescent="0.2"/>
  <cols>
    <col min="1" max="1" width="21.5" style="2" customWidth="1"/>
    <col min="2" max="16384" width="10.6640625" style="2"/>
  </cols>
  <sheetData>
    <row r="1" spans="1:16" x14ac:dyDescent="0.2">
      <c r="A1" s="40" t="s">
        <v>793</v>
      </c>
      <c r="B1" s="40"/>
      <c r="C1" s="40"/>
      <c r="D1" s="40"/>
      <c r="E1" s="40"/>
      <c r="F1" s="10"/>
      <c r="G1" s="10"/>
      <c r="H1" s="10"/>
      <c r="I1" s="10"/>
      <c r="J1"/>
      <c r="K1"/>
      <c r="L1"/>
      <c r="M1"/>
      <c r="N1"/>
      <c r="O1"/>
      <c r="P1"/>
    </row>
    <row r="2" spans="1:16" x14ac:dyDescent="0.2">
      <c r="A2" s="3"/>
    </row>
    <row r="3" spans="1:16" x14ac:dyDescent="0.2">
      <c r="A3" s="14" t="s">
        <v>760</v>
      </c>
    </row>
    <row r="4" spans="1:16" x14ac:dyDescent="0.2">
      <c r="A4" s="20"/>
    </row>
    <row r="5" spans="1:16" x14ac:dyDescent="0.2">
      <c r="A5" s="20" t="s">
        <v>766</v>
      </c>
    </row>
    <row r="6" spans="1:16" x14ac:dyDescent="0.2">
      <c r="A6" s="20" t="s">
        <v>767</v>
      </c>
    </row>
    <row r="7" spans="1:16" x14ac:dyDescent="0.2">
      <c r="A7" s="20"/>
    </row>
    <row r="9" spans="1:16" s="27" customFormat="1" x14ac:dyDescent="0.2">
      <c r="A9" s="25" t="s">
        <v>757</v>
      </c>
      <c r="B9" s="26" t="s">
        <v>485</v>
      </c>
    </row>
    <row r="10" spans="1:16" x14ac:dyDescent="0.2">
      <c r="A10" s="19" t="s">
        <v>535</v>
      </c>
      <c r="B10" s="2" t="s">
        <v>742</v>
      </c>
    </row>
    <row r="11" spans="1:16" x14ac:dyDescent="0.2">
      <c r="A11" s="19" t="s">
        <v>536</v>
      </c>
      <c r="B11" s="2" t="s">
        <v>393</v>
      </c>
    </row>
    <row r="12" spans="1:16" x14ac:dyDescent="0.2">
      <c r="A12" s="19" t="s">
        <v>444</v>
      </c>
      <c r="B12" s="2" t="s">
        <v>394</v>
      </c>
    </row>
    <row r="13" spans="1:16" x14ac:dyDescent="0.2">
      <c r="A13" s="19" t="s">
        <v>445</v>
      </c>
      <c r="B13" s="2" t="s">
        <v>533</v>
      </c>
    </row>
    <row r="14" spans="1:16" x14ac:dyDescent="0.2">
      <c r="A14" s="19" t="s">
        <v>446</v>
      </c>
      <c r="B14" s="2" t="s">
        <v>759</v>
      </c>
    </row>
    <row r="15" spans="1:16" x14ac:dyDescent="0.2">
      <c r="A15" s="19" t="s">
        <v>447</v>
      </c>
      <c r="B15" s="2" t="s">
        <v>419</v>
      </c>
    </row>
    <row r="16" spans="1:16" x14ac:dyDescent="0.2">
      <c r="A16" s="19" t="s">
        <v>611</v>
      </c>
      <c r="B16" s="2" t="s">
        <v>420</v>
      </c>
    </row>
    <row r="17" spans="1:2" x14ac:dyDescent="0.2">
      <c r="A17" s="19" t="s">
        <v>448</v>
      </c>
      <c r="B17" s="2" t="s">
        <v>421</v>
      </c>
    </row>
    <row r="18" spans="1:2" x14ac:dyDescent="0.2">
      <c r="A18" s="19" t="s">
        <v>449</v>
      </c>
      <c r="B18" s="2" t="s">
        <v>483</v>
      </c>
    </row>
    <row r="19" spans="1:2" x14ac:dyDescent="0.2">
      <c r="A19" s="19" t="s">
        <v>450</v>
      </c>
      <c r="B19" s="2" t="s">
        <v>484</v>
      </c>
    </row>
    <row r="20" spans="1:2" s="29" customFormat="1" x14ac:dyDescent="0.2">
      <c r="A20" s="28" t="s">
        <v>544</v>
      </c>
      <c r="B20" s="29" t="s">
        <v>543</v>
      </c>
    </row>
    <row r="23" spans="1:2" x14ac:dyDescent="0.2">
      <c r="A23" s="2" t="s">
        <v>758</v>
      </c>
    </row>
  </sheetData>
  <mergeCells count="1">
    <mergeCell ref="A1:E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8</vt:i4>
      </vt:variant>
    </vt:vector>
  </HeadingPairs>
  <TitlesOfParts>
    <vt:vector size="8" baseType="lpstr">
      <vt:lpstr>a-Total 112 fungi count</vt:lpstr>
      <vt:lpstr>b-Secreted 112 fungi count</vt:lpstr>
      <vt:lpstr>c-112 fungi secretome</vt:lpstr>
      <vt:lpstr>d-Total 62 Myc count</vt:lpstr>
      <vt:lpstr>e-Secreted 62 Myc count</vt:lpstr>
      <vt:lpstr>f-62 Myc secretome</vt:lpstr>
      <vt:lpstr>g-CAZy annotations</vt:lpstr>
      <vt:lpstr>h-CAZy substrate groups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Shingo Miyauchi</dc:creator>
  <cp:lastModifiedBy>Francis Martin</cp:lastModifiedBy>
  <dcterms:created xsi:type="dcterms:W3CDTF">2018-09-17T12:54:38Z</dcterms:created>
  <dcterms:modified xsi:type="dcterms:W3CDTF">2020-09-14T08:54:51Z</dcterms:modified>
</cp:coreProperties>
</file>